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045038\Documents\Tenders\2024 25 Financial Year\RFPs\Water Demand Management\MANHOLE  COMPONENTS\"/>
    </mc:Choice>
  </mc:AlternateContent>
  <xr:revisionPtr revIDLastSave="0" documentId="13_ncr:1_{2EDA990F-49F7-41AF-A14C-654AF4BB6235}" xr6:coauthVersionLast="47" xr6:coauthVersionMax="47" xr10:uidLastSave="{00000000-0000-0000-0000-000000000000}"/>
  <bookViews>
    <workbookView xWindow="-108" yWindow="-108" windowWidth="23256" windowHeight="12576" xr2:uid="{F31C94C3-8780-4C86-AB94-F742516B69B2}"/>
  </bookViews>
  <sheets>
    <sheet name="MANHOLE  COMPON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E4" i="1"/>
  <c r="F4" i="1" s="1"/>
  <c r="E5" i="1"/>
  <c r="F5" i="1" s="1"/>
  <c r="E6" i="1"/>
  <c r="F6" i="1"/>
  <c r="G6" i="1"/>
  <c r="E7" i="1"/>
  <c r="F7" i="1"/>
  <c r="G7" i="1"/>
  <c r="E8" i="1"/>
  <c r="F8" i="1"/>
  <c r="G8" i="1"/>
  <c r="E9" i="1"/>
  <c r="G9" i="1" s="1"/>
  <c r="F9" i="1"/>
  <c r="E10" i="1"/>
  <c r="G10" i="1" s="1"/>
  <c r="F10" i="1"/>
  <c r="E11" i="1"/>
  <c r="F11" i="1"/>
  <c r="G11" i="1"/>
  <c r="E12" i="1"/>
  <c r="F12" i="1" s="1"/>
  <c r="G5" i="1" l="1"/>
  <c r="G12" i="1"/>
  <c r="G4" i="1"/>
</calcChain>
</file>

<file path=xl/sharedStrings.xml><?xml version="1.0" encoding="utf-8"?>
<sst xmlns="http://schemas.openxmlformats.org/spreadsheetml/2006/main" count="21" uniqueCount="21">
  <si>
    <t>Item No,</t>
  </si>
  <si>
    <t>Description Of Materials</t>
  </si>
  <si>
    <t>MANHOLE COVER CONCRETE SLAB 1000mm X 560mm</t>
  </si>
  <si>
    <t>MANHOLE CONCRETE CHAMBER 1500MM X 250MM WITH STEPS SABS 1294 APPROVED</t>
  </si>
  <si>
    <t>MANHOLE CONCRETE CHAMBER SECTION 1000MM X 065MM X 500MM LONG INCLUDING STEPS SABS 1294 APPROVED</t>
  </si>
  <si>
    <t>MANHOLE RING 1000X250MM WITH STEPS CONCRETE</t>
  </si>
  <si>
    <t>MANHOLE ROUND 750X500MM CONCRETE + IRON STEPS</t>
  </si>
  <si>
    <t>MANHOLE CONCRETE COVER SLAB 1500MM X 560MM HOLE SABS 1294 APPROVED</t>
  </si>
  <si>
    <t>MANHOLE CONCRETE CHAMBER 1500MM X 500MM WITH STEPS SABS 1294 APPROVED</t>
  </si>
  <si>
    <t>MANHOLE CONCRETE CHAMBER SECTION RING 1750MM X 500MM X 095MM WITH IRON STEPS</t>
  </si>
  <si>
    <t>MANHOLE REINFORCED SOLID CONCRETE BLOCK 1000MMX 1000MMX 250MM WITH FOUR 8MM REINFORCED HOOKS FOR LIFTING PURPOSES,</t>
  </si>
  <si>
    <t>MANHOLE FRAME CONCRETE HEAVY DUTY 560MM</t>
  </si>
  <si>
    <t>Quantity</t>
  </si>
  <si>
    <t>Unit Price (Excl VAT)</t>
  </si>
  <si>
    <t>Subtotal (Excl. VAT)</t>
  </si>
  <si>
    <t>VAT Amount</t>
  </si>
  <si>
    <t>Total (Incl. VAT)</t>
  </si>
  <si>
    <r>
      <t>Name and Surname: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_________________________</t>
    </r>
  </si>
  <si>
    <t>Name of Bidding Company: ______________________________________________</t>
  </si>
  <si>
    <t>Signature: ________________________________</t>
  </si>
  <si>
    <t>RFP NO: MAN 001 2025                                                      RFP DESCRPTION: SUPPLY AND DELIVERY OF MANHOLE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</si>
</sst>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??_-;_-@_-"/>
    <numFmt numFmtId="166" formatCode="&quot;R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0" borderId="1" xfId="0" applyFont="1" applyFill="1" applyBorder="1"/>
    <xf numFmtId="165" fontId="2" fillId="0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6" fontId="5" fillId="0" borderId="1" xfId="0" applyNumberFormat="1" applyFont="1" applyBorder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3F3B-4439-42E0-8D00-FEC834D4C3B9}">
  <dimension ref="A1:G16"/>
  <sheetViews>
    <sheetView tabSelected="1" topLeftCell="A9" workbookViewId="0">
      <selection activeCell="K12" sqref="K12"/>
    </sheetView>
  </sheetViews>
  <sheetFormatPr defaultRowHeight="14.4" x14ac:dyDescent="0.3"/>
  <cols>
    <col min="1" max="1" width="8.88671875" style="2"/>
    <col min="2" max="2" width="29.109375" style="2" customWidth="1"/>
    <col min="3" max="3" width="13.33203125" style="3" customWidth="1"/>
    <col min="5" max="5" width="14.21875" customWidth="1"/>
    <col min="6" max="6" width="12.33203125" customWidth="1"/>
    <col min="7" max="7" width="14.44140625" customWidth="1"/>
  </cols>
  <sheetData>
    <row r="1" spans="1:7" x14ac:dyDescent="0.3">
      <c r="A1" s="17" t="s">
        <v>20</v>
      </c>
      <c r="C1" s="8"/>
    </row>
    <row r="2" spans="1:7" ht="41.4" x14ac:dyDescent="0.3">
      <c r="A2" s="1" t="s">
        <v>0</v>
      </c>
      <c r="B2" s="5" t="s">
        <v>1</v>
      </c>
      <c r="C2" s="4" t="s">
        <v>12</v>
      </c>
      <c r="D2" s="10" t="s">
        <v>13</v>
      </c>
      <c r="E2" s="11" t="s">
        <v>14</v>
      </c>
      <c r="F2" s="12" t="s">
        <v>15</v>
      </c>
      <c r="G2" s="11" t="s">
        <v>16</v>
      </c>
    </row>
    <row r="3" spans="1:7" ht="27.6" x14ac:dyDescent="0.3">
      <c r="A3" s="1">
        <v>1172</v>
      </c>
      <c r="B3" s="6" t="s">
        <v>2</v>
      </c>
      <c r="C3" s="9">
        <v>200</v>
      </c>
      <c r="D3" s="13"/>
      <c r="E3" s="13">
        <f>C3*D3</f>
        <v>0</v>
      </c>
      <c r="F3" s="13">
        <f>E3*15/100</f>
        <v>0</v>
      </c>
      <c r="G3" s="13">
        <f>E3+F3</f>
        <v>0</v>
      </c>
    </row>
    <row r="4" spans="1:7" ht="41.4" x14ac:dyDescent="0.3">
      <c r="A4" s="1">
        <v>2833</v>
      </c>
      <c r="B4" s="6" t="s">
        <v>3</v>
      </c>
      <c r="C4" s="9">
        <v>150</v>
      </c>
      <c r="D4" s="13"/>
      <c r="E4" s="13">
        <f t="shared" ref="E4:E12" si="0">C4*D4</f>
        <v>0</v>
      </c>
      <c r="F4" s="13">
        <f t="shared" ref="F4:F12" si="1">E4*15/100</f>
        <v>0</v>
      </c>
      <c r="G4" s="13">
        <f t="shared" ref="G4:G12" si="2">E4+F4</f>
        <v>0</v>
      </c>
    </row>
    <row r="5" spans="1:7" ht="55.2" x14ac:dyDescent="0.3">
      <c r="A5" s="1">
        <v>461</v>
      </c>
      <c r="B5" s="6" t="s">
        <v>4</v>
      </c>
      <c r="C5" s="9">
        <v>10</v>
      </c>
      <c r="D5" s="13"/>
      <c r="E5" s="13">
        <f t="shared" si="0"/>
        <v>0</v>
      </c>
      <c r="F5" s="13">
        <f t="shared" si="1"/>
        <v>0</v>
      </c>
      <c r="G5" s="13">
        <f t="shared" si="2"/>
        <v>0</v>
      </c>
    </row>
    <row r="6" spans="1:7" ht="27.6" x14ac:dyDescent="0.3">
      <c r="A6" s="1">
        <v>2135</v>
      </c>
      <c r="B6" s="6" t="s">
        <v>5</v>
      </c>
      <c r="C6" s="9">
        <v>20</v>
      </c>
      <c r="D6" s="13"/>
      <c r="E6" s="13">
        <f t="shared" si="0"/>
        <v>0</v>
      </c>
      <c r="F6" s="13">
        <f t="shared" si="1"/>
        <v>0</v>
      </c>
      <c r="G6" s="13">
        <f t="shared" si="2"/>
        <v>0</v>
      </c>
    </row>
    <row r="7" spans="1:7" ht="27.6" x14ac:dyDescent="0.3">
      <c r="A7" s="1">
        <v>462</v>
      </c>
      <c r="B7" s="6" t="s">
        <v>6</v>
      </c>
      <c r="C7" s="9">
        <v>1320</v>
      </c>
      <c r="D7" s="13"/>
      <c r="E7" s="13">
        <f t="shared" si="0"/>
        <v>0</v>
      </c>
      <c r="F7" s="13">
        <f t="shared" si="1"/>
        <v>0</v>
      </c>
      <c r="G7" s="13">
        <f t="shared" si="2"/>
        <v>0</v>
      </c>
    </row>
    <row r="8" spans="1:7" ht="41.4" x14ac:dyDescent="0.3">
      <c r="A8" s="1">
        <v>2832</v>
      </c>
      <c r="B8" s="6" t="s">
        <v>7</v>
      </c>
      <c r="C8" s="9">
        <v>90</v>
      </c>
      <c r="D8" s="13"/>
      <c r="E8" s="13">
        <f t="shared" si="0"/>
        <v>0</v>
      </c>
      <c r="F8" s="13">
        <f t="shared" si="1"/>
        <v>0</v>
      </c>
      <c r="G8" s="13">
        <f t="shared" si="2"/>
        <v>0</v>
      </c>
    </row>
    <row r="9" spans="1:7" ht="41.4" x14ac:dyDescent="0.3">
      <c r="A9" s="1">
        <v>2837</v>
      </c>
      <c r="B9" s="6" t="s">
        <v>8</v>
      </c>
      <c r="C9" s="9">
        <v>20</v>
      </c>
      <c r="D9" s="13"/>
      <c r="E9" s="13">
        <f t="shared" si="0"/>
        <v>0</v>
      </c>
      <c r="F9" s="13">
        <f t="shared" si="1"/>
        <v>0</v>
      </c>
      <c r="G9" s="13">
        <f t="shared" si="2"/>
        <v>0</v>
      </c>
    </row>
    <row r="10" spans="1:7" ht="41.4" x14ac:dyDescent="0.3">
      <c r="A10" s="1">
        <v>4904</v>
      </c>
      <c r="B10" s="6" t="s">
        <v>9</v>
      </c>
      <c r="C10" s="9">
        <v>35</v>
      </c>
      <c r="D10" s="13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 ht="69" x14ac:dyDescent="0.3">
      <c r="A11" s="1">
        <v>4158</v>
      </c>
      <c r="B11" s="6" t="s">
        <v>10</v>
      </c>
      <c r="C11" s="9">
        <v>41</v>
      </c>
      <c r="D11" s="13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 ht="28.8" x14ac:dyDescent="0.3">
      <c r="A12" s="1">
        <v>4960</v>
      </c>
      <c r="B12" s="7" t="s">
        <v>11</v>
      </c>
      <c r="C12" s="9">
        <v>100</v>
      </c>
      <c r="D12" s="13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4" spans="1:7" x14ac:dyDescent="0.3">
      <c r="A14" s="14" t="s">
        <v>17</v>
      </c>
      <c r="B14"/>
      <c r="C14"/>
      <c r="D14" s="15" t="s">
        <v>18</v>
      </c>
      <c r="E14" s="15"/>
      <c r="F14" s="15"/>
      <c r="G14" s="15"/>
    </row>
    <row r="15" spans="1:7" x14ac:dyDescent="0.3">
      <c r="A15" s="16"/>
      <c r="B15"/>
      <c r="C15"/>
    </row>
    <row r="16" spans="1:7" x14ac:dyDescent="0.3">
      <c r="A16" s="14" t="s">
        <v>19</v>
      </c>
      <c r="B16"/>
      <c r="C16"/>
    </row>
  </sheetData>
  <mergeCells count="1">
    <mergeCell ref="D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MANHOLE 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Sandile Sibaya</dc:creator>
  <cp:lastModifiedBy>Sandile Sibaya</cp:lastModifiedBy>
  <dcterms:created xsi:type="dcterms:W3CDTF">2025-02-25T20:24:21Z</dcterms:created>
  <dcterms:modified xsi:type="dcterms:W3CDTF">2025-02-25T20:31:01Z</dcterms:modified>
</cp:coreProperties>
</file>