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MAND TENDER ADMINISTRATOR FILES\2025 FILES\ADVERTISED RFP\"/>
    </mc:Choice>
  </mc:AlternateContent>
  <xr:revisionPtr revIDLastSave="0" documentId="8_{1E54643E-0138-4ABC-A03D-64F0869B7125}" xr6:coauthVersionLast="47" xr6:coauthVersionMax="47" xr10:uidLastSave="{00000000-0000-0000-0000-000000000000}"/>
  <bookViews>
    <workbookView xWindow="-108" yWindow="-108" windowWidth="23256" windowHeight="14016" xr2:uid="{57B50DFF-081B-4356-A1A7-0F80A0091B05}"/>
  </bookViews>
  <sheets>
    <sheet name="HDPE AND FITTING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G4" i="1" s="1"/>
  <c r="F4" i="1"/>
  <c r="E5" i="1"/>
  <c r="F5" i="1"/>
  <c r="G5" i="1"/>
  <c r="E6" i="1"/>
  <c r="G6" i="1" s="1"/>
  <c r="F6" i="1"/>
  <c r="E7" i="1"/>
  <c r="F7" i="1" s="1"/>
  <c r="E8" i="1"/>
  <c r="F8" i="1"/>
  <c r="G8" i="1"/>
  <c r="E9" i="1"/>
  <c r="F9" i="1" s="1"/>
  <c r="E10" i="1"/>
  <c r="F10" i="1" s="1"/>
  <c r="G10" i="1" s="1"/>
  <c r="E11" i="1"/>
  <c r="F11" i="1"/>
  <c r="G11" i="1"/>
  <c r="E12" i="1"/>
  <c r="F12" i="1"/>
  <c r="G12" i="1" s="1"/>
  <c r="E13" i="1"/>
  <c r="F13" i="1"/>
  <c r="G13" i="1"/>
  <c r="E14" i="1"/>
  <c r="G14" i="1" s="1"/>
  <c r="F14" i="1"/>
  <c r="E15" i="1"/>
  <c r="F15" i="1" s="1"/>
  <c r="E16" i="1"/>
  <c r="F16" i="1"/>
  <c r="G16" i="1"/>
  <c r="E17" i="1"/>
  <c r="F17" i="1" s="1"/>
  <c r="E18" i="1"/>
  <c r="F18" i="1" s="1"/>
  <c r="G18" i="1" s="1"/>
  <c r="E19" i="1"/>
  <c r="F19" i="1"/>
  <c r="G19" i="1"/>
  <c r="E20" i="1"/>
  <c r="F20" i="1"/>
  <c r="G20" i="1" s="1"/>
  <c r="E21" i="1"/>
  <c r="F21" i="1"/>
  <c r="G21" i="1"/>
  <c r="E22" i="1"/>
  <c r="G22" i="1" s="1"/>
  <c r="F22" i="1"/>
  <c r="E23" i="1"/>
  <c r="F23" i="1" s="1"/>
  <c r="E24" i="1"/>
  <c r="F24" i="1"/>
  <c r="G24" i="1"/>
  <c r="E25" i="1"/>
  <c r="F25" i="1" s="1"/>
  <c r="E26" i="1"/>
  <c r="F26" i="1" s="1"/>
  <c r="G26" i="1" s="1"/>
  <c r="E27" i="1"/>
  <c r="F27" i="1"/>
  <c r="G27" i="1"/>
  <c r="E28" i="1"/>
  <c r="F28" i="1"/>
  <c r="G28" i="1" s="1"/>
  <c r="E29" i="1"/>
  <c r="F29" i="1"/>
  <c r="G29" i="1"/>
  <c r="E30" i="1"/>
  <c r="G30" i="1" s="1"/>
  <c r="F30" i="1"/>
  <c r="E31" i="1"/>
  <c r="F31" i="1" s="1"/>
  <c r="E32" i="1"/>
  <c r="F32" i="1"/>
  <c r="G32" i="1"/>
  <c r="E33" i="1"/>
  <c r="F33" i="1" s="1"/>
  <c r="E34" i="1"/>
  <c r="F34" i="1" s="1"/>
  <c r="G34" i="1" s="1"/>
  <c r="E35" i="1"/>
  <c r="F35" i="1"/>
  <c r="G35" i="1"/>
  <c r="E36" i="1"/>
  <c r="F36" i="1"/>
  <c r="G36" i="1" s="1"/>
  <c r="E37" i="1"/>
  <c r="F37" i="1"/>
  <c r="G37" i="1"/>
  <c r="E38" i="1"/>
  <c r="G38" i="1" s="1"/>
  <c r="F38" i="1"/>
  <c r="E39" i="1"/>
  <c r="F39" i="1" s="1"/>
  <c r="E40" i="1"/>
  <c r="F40" i="1"/>
  <c r="G40" i="1"/>
  <c r="E41" i="1"/>
  <c r="F41" i="1" s="1"/>
  <c r="E42" i="1"/>
  <c r="F42" i="1" s="1"/>
  <c r="G42" i="1" s="1"/>
  <c r="E43" i="1"/>
  <c r="F43" i="1"/>
  <c r="G43" i="1"/>
  <c r="E44" i="1"/>
  <c r="F44" i="1"/>
  <c r="G44" i="1" s="1"/>
  <c r="E45" i="1"/>
  <c r="F45" i="1"/>
  <c r="G45" i="1"/>
  <c r="E46" i="1"/>
  <c r="G46" i="1" s="1"/>
  <c r="F46" i="1"/>
  <c r="E47" i="1"/>
  <c r="F47" i="1" s="1"/>
  <c r="E48" i="1"/>
  <c r="F48" i="1"/>
  <c r="G48" i="1"/>
  <c r="E49" i="1"/>
  <c r="F49" i="1" s="1"/>
  <c r="E50" i="1"/>
  <c r="F50" i="1" s="1"/>
  <c r="G50" i="1" s="1"/>
  <c r="E51" i="1"/>
  <c r="F51" i="1"/>
  <c r="G51" i="1"/>
  <c r="E52" i="1"/>
  <c r="F52" i="1"/>
  <c r="G52" i="1" s="1"/>
  <c r="E53" i="1"/>
  <c r="F53" i="1"/>
  <c r="G53" i="1"/>
  <c r="E54" i="1"/>
  <c r="G54" i="1" s="1"/>
  <c r="F54" i="1"/>
  <c r="E55" i="1"/>
  <c r="F55" i="1" s="1"/>
  <c r="E56" i="1"/>
  <c r="F56" i="1"/>
  <c r="G56" i="1"/>
  <c r="E57" i="1"/>
  <c r="F57" i="1" s="1"/>
  <c r="E58" i="1"/>
  <c r="F58" i="1" s="1"/>
  <c r="G58" i="1" s="1"/>
  <c r="E59" i="1"/>
  <c r="F59" i="1"/>
  <c r="G59" i="1"/>
  <c r="E60" i="1"/>
  <c r="F60" i="1"/>
  <c r="G60" i="1" s="1"/>
  <c r="E61" i="1"/>
  <c r="F61" i="1"/>
  <c r="G61" i="1"/>
  <c r="E62" i="1"/>
  <c r="G62" i="1" s="1"/>
  <c r="F62" i="1"/>
  <c r="E63" i="1"/>
  <c r="F63" i="1" s="1"/>
  <c r="E64" i="1"/>
  <c r="F64" i="1"/>
  <c r="G64" i="1"/>
  <c r="E65" i="1"/>
  <c r="F65" i="1" s="1"/>
  <c r="E66" i="1"/>
  <c r="F66" i="1" s="1"/>
  <c r="G66" i="1" s="1"/>
  <c r="E67" i="1"/>
  <c r="F67" i="1"/>
  <c r="G67" i="1"/>
  <c r="E68" i="1"/>
  <c r="F68" i="1"/>
  <c r="G68" i="1" s="1"/>
  <c r="E69" i="1"/>
  <c r="F69" i="1"/>
  <c r="G69" i="1"/>
  <c r="E70" i="1"/>
  <c r="G70" i="1" s="1"/>
  <c r="F70" i="1"/>
  <c r="E71" i="1"/>
  <c r="G71" i="1" s="1"/>
  <c r="F71" i="1"/>
  <c r="E72" i="1"/>
  <c r="F72" i="1"/>
  <c r="G72" i="1"/>
  <c r="E73" i="1"/>
  <c r="F73" i="1" s="1"/>
  <c r="E74" i="1"/>
  <c r="F74" i="1" s="1"/>
  <c r="E75" i="1"/>
  <c r="F75" i="1"/>
  <c r="G75" i="1"/>
  <c r="E76" i="1"/>
  <c r="F76" i="1"/>
  <c r="G76" i="1"/>
  <c r="E77" i="1"/>
  <c r="F77" i="1"/>
  <c r="G77" i="1"/>
  <c r="E78" i="1"/>
  <c r="G78" i="1" s="1"/>
  <c r="F78" i="1"/>
  <c r="E79" i="1"/>
  <c r="G79" i="1" s="1"/>
  <c r="F79" i="1"/>
  <c r="E80" i="1"/>
  <c r="F80" i="1"/>
  <c r="G80" i="1"/>
  <c r="E81" i="1"/>
  <c r="F81" i="1" s="1"/>
  <c r="E82" i="1"/>
  <c r="F82" i="1" s="1"/>
  <c r="E83" i="1"/>
  <c r="F83" i="1"/>
  <c r="G83" i="1"/>
  <c r="E84" i="1"/>
  <c r="F84" i="1"/>
  <c r="G84" i="1"/>
  <c r="E85" i="1"/>
  <c r="F85" i="1"/>
  <c r="G85" i="1"/>
  <c r="E86" i="1"/>
  <c r="G86" i="1" s="1"/>
  <c r="F86" i="1"/>
  <c r="E87" i="1"/>
  <c r="G87" i="1" s="1"/>
  <c r="F87" i="1"/>
  <c r="E88" i="1"/>
  <c r="F88" i="1"/>
  <c r="G88" i="1"/>
  <c r="E89" i="1"/>
  <c r="F89" i="1" s="1"/>
  <c r="E90" i="1"/>
  <c r="F90" i="1" s="1"/>
  <c r="E91" i="1"/>
  <c r="F91" i="1"/>
  <c r="G91" i="1"/>
  <c r="E92" i="1"/>
  <c r="F92" i="1"/>
  <c r="G92" i="1"/>
  <c r="E93" i="1"/>
  <c r="F93" i="1"/>
  <c r="G93" i="1"/>
  <c r="G90" i="1" l="1"/>
  <c r="G82" i="1"/>
  <c r="G74" i="1"/>
  <c r="G63" i="1"/>
  <c r="G55" i="1"/>
  <c r="G47" i="1"/>
  <c r="G39" i="1"/>
  <c r="G31" i="1"/>
  <c r="G23" i="1"/>
  <c r="G15" i="1"/>
  <c r="G7" i="1"/>
  <c r="G89" i="1"/>
  <c r="G81" i="1"/>
  <c r="G73" i="1"/>
  <c r="G65" i="1"/>
  <c r="G57" i="1"/>
  <c r="G49" i="1"/>
  <c r="G41" i="1"/>
  <c r="G33" i="1"/>
  <c r="G25" i="1"/>
  <c r="G17" i="1"/>
  <c r="G9" i="1"/>
</calcChain>
</file>

<file path=xl/sharedStrings.xml><?xml version="1.0" encoding="utf-8"?>
<sst xmlns="http://schemas.openxmlformats.org/spreadsheetml/2006/main" count="103" uniqueCount="99">
  <si>
    <t>F11</t>
  </si>
  <si>
    <t>Description Of Materials</t>
  </si>
  <si>
    <t>ADAPTOR HIGH DENSITY POLYETHYLENE COMPRESSION TO MALE THREADED 020MM X ╜''(016MM) PN16 SANS ISO 14236 APPROVED</t>
  </si>
  <si>
    <t>ADAPTOR HIGH DENSITY POLYETHYLENE COMPRESSION TO MALE THREADED 020MM X ╛''(020MM) PN16 SANS ISO 14236 APPROVED</t>
  </si>
  <si>
    <t>ADAPTOR HIGH DENSITY POLYETHYLENE COMPRESSION TO MALE THREADED 025MM X ╛''(020MM) PN16 SANS ISO 14236 APPROVED</t>
  </si>
  <si>
    <t>ADAPTOR HIGH DENSITY POLYETHYLENE COMPRESSION TO MALE THREADED 025MM X 1''(025MM) PN16 SANS ISO 14236 APPROVED</t>
  </si>
  <si>
    <t>ADAPTOR HIGH DENSITY POLYETHYLENE COMPRESSION TO MALE THREADED 032MM X ╛''(020MM) PN16 SANS ISO 14236 APPROVED</t>
  </si>
  <si>
    <t>ADAPTOR HIGH DENSITY POLYETHYLENE COMPRESSION TO MALE THREADED 032MM X 1''(025MM) PN16 SANS ISO 14236 APPROVED</t>
  </si>
  <si>
    <t>ADAPTOR HIGH DENSITY POLYETHYLENE COMPRESSION TO MALE THREADED 032MM X 1╝''(032MM) PN16 SANS ISO 14236 APPROVED</t>
  </si>
  <si>
    <t>ADAPTOR HIGH DENSITY POLYETHYLENE COMPRESSION TO MALE THREADED 032MM X 1╜''(040MM) PN16 SANS ISO 14236 APPROVED</t>
  </si>
  <si>
    <t>ADAPTOR HIGH DENSITY POLYETHYLENE COMPRESSION TO MALE THREADED 050MM X 2''(050MM) PN16 SANS ISO 14236 APPROVED</t>
  </si>
  <si>
    <t>ADAPTOR HIGH DENSITY POLYETHYLENE COMPRESSION TO MALE THREADED 063MM X 2╜''(063MM) PN16 SANS ISO 14236 APPROVED</t>
  </si>
  <si>
    <t>ADAPTOR HIGH DENSITY POLYETHYLENE COMPRESSION TO FEMALE THREADED 050MM X 2╜''(063MM) PN16 SANS ISO 14236 APPROVED</t>
  </si>
  <si>
    <t>ADAPTOR HIGH DENSITY POLYETHYLENE COMPRESSION TO FEMALE THREADED 050MM X 1╜ÆÆ (040MM) PN16 SANS ISO 14236 APPROVED</t>
  </si>
  <si>
    <t>ADAPTOR HIGH DENSITY POLYETHYLENE COMPRESSION TO FEMALE THREADED 032MM X 2''(050MM) PN16 SANS ISO 14236 APPROVED</t>
  </si>
  <si>
    <t>ADAPTOR HIGH DENSITY POLYETHYLENE COMPRESSION TO FEMALE THREADED 032MM X 1╜''(040MM) PN16 SANS ISO 14236 APPROVED</t>
  </si>
  <si>
    <t>ADAPTOR HIGH DENSITY POLYETHYLENE COMPRESSION TO FEMALE THREADED 032MM X 1╝''(032MM) PN16 SANS ISO 14236 APPROVED</t>
  </si>
  <si>
    <t>ADAPTOR HIGH DENSITY POLYETHYLENE COMPRESSION TO FEMALE THREADED 032MM X 1''(025MM) PN16 SANS ISO 14236 APPROVED</t>
  </si>
  <si>
    <t>ADAPTOR HIGH DENSITY POLYETHYLENE COMPRESSION TO FEMALE THREADED 032MM X ╛''(020MM) PN16 SANS ISO 14236 APPROVED</t>
  </si>
  <si>
    <t>ADAPTOR HIGH DENSITY POLYETHYLENE COMPRESSION TO FEMALE THREADED 025MM X 1''(025MM) PN16 SANS ISO 14236 APPROVED</t>
  </si>
  <si>
    <t>ADAPTOR HIGH DENSITY POLYETHYLENE COMPRESSION TO FEMALE THREADED 025MM X ╛''(020MM) PN16 SANS ISO 14236 APPROVED</t>
  </si>
  <si>
    <t>ADAPTOR HIGH DENSITY POLYETHYLENE COMPRESSION TO FEMALE THREADED 016MM X 1''(025MM) PN16 SANS ISO 14236 APPROVED</t>
  </si>
  <si>
    <t>ADAPTOR HIGH DENSITY POLYETHYLENE COMPRESSION TO FEMALE THREADED 020MM X ╛''(020MM) PN16 SANS ISO 14236 APPROVED</t>
  </si>
  <si>
    <t>COUPLING HIGH DENSITY POLYETHYLENE 020MM PN16 SANS ISO 14236 APPROVED</t>
  </si>
  <si>
    <t>COUPLING HIGH DENSITY POLYETHYLENE REDUCER  025MM X 020MM PN16 SANS ISO 14236 APPROVED</t>
  </si>
  <si>
    <t>COUPLING HIGH DENSITY POLYETHYLENE 025MM PN16 SANS ISO 14236 APPROVED</t>
  </si>
  <si>
    <t>COUPLING HIGH DENSITY POLYETHYLENE 032MM PN16 SANS ISO 14236 APPROVED</t>
  </si>
  <si>
    <t>TEE HIGH DENSITY POLYETHYLENE 025MM X 90║ EQUAL PN16 SANS ISO 14236 APPROVED</t>
  </si>
  <si>
    <t>COUPLING HIGH DENSITY POLYETHYLENE REDUCER  032MM X 025MM PN16 SANS ISO 14236 APPROVED</t>
  </si>
  <si>
    <t>COUPLING HIGH DENSITY POLYETHYLENE 040MM PN16 SANS ISO 14236 APPROVED</t>
  </si>
  <si>
    <t>COUPLING HIGH DENSITY POLY ETHYLENE REDU</t>
  </si>
  <si>
    <t>COUPLING HIGH DENSITY POLYETHYLENE 050MM PN16 SANS ISO 14236 APPROVED</t>
  </si>
  <si>
    <t>COUPLING HIGH DENSITY POLYETHYLENE REDUCER  050MM X 025MM PN16 SANS ISO 14236 APPROVED</t>
  </si>
  <si>
    <t>ELBOW 90║ HIGH DENSITY POLYETHYLENE 050MM PN16 SANS ISO 14236 APPROVED</t>
  </si>
  <si>
    <t>ELBOW 90║ HIGH DENSITY POLYETHYLENE MALE THREADED OFFTAKE 050MM X 2'' (050MM) PN16 SANS ISO 14236 APPROVED</t>
  </si>
  <si>
    <t>ELBOW 90║ HIGH DENSITY POLYETHYLENE FEMALE THREADED OFFTAKE 050MM X 2'' (050MM) PN16 SANS ISO 14236 APPROVED</t>
  </si>
  <si>
    <t>ELBOW 90║ HIGH DENSITY POLYETHYLENE 032MM PN16 SANS ISO 14236 APPROVED</t>
  </si>
  <si>
    <t>ELBOW 90║ HIGH DENSITY POLYETHYLENE 025MM PN16 SANS ISO 14236 APPROVED</t>
  </si>
  <si>
    <t>ELBOW 90║ HIGH DENSITY POLYETHYLENE 020MM PN16 SANS ISO 14236 APPROVED</t>
  </si>
  <si>
    <t>ELBOW HDPE 90Âº MLE 025MM X Â¾" PN16</t>
  </si>
  <si>
    <t>ELBOW 90║ HIGH DENSITY POLYETHYLENE MALE THREADED OFFTAKE 020MM X ╜'' (015MM) PN16 SANS ISO 14236 APPROVED</t>
  </si>
  <si>
    <t>ELBOW 90║ HIGH DENSITY POLYETHYLENE MALE THREADED OFFTAKE 020MM X ╛'' (020MM) PN16 SANS ISO 14236 APPROVED</t>
  </si>
  <si>
    <t>ELBOW 90║ HIGH DENSITY POLYETHYLENE FEMALE THREADED OFFTAKE 020MM X ╛'' (020MM) PN16 SANS ISO 14236 APPROVED</t>
  </si>
  <si>
    <t>ELBOW 90║ HIGH DENSITY POLYETHYLENE REDUCER 020MM X 015MM PN16 SANS ISO 14236 APPROVED</t>
  </si>
  <si>
    <t>ELBOW 90║ HIGH DENSITY POLYETHYLENE REDUCER 025MM X 020MM PN16 SANS ISO 14236 APPROVED</t>
  </si>
  <si>
    <t>ELBOW HIGH DENSITY POLY ETHYLENE FEMALE</t>
  </si>
  <si>
    <t>ELBOW 90║ HIGH DENSITY POLYETHYLENE REDUCER 032MM X 020MM PN16 SANS ISO 14236 APPROVED</t>
  </si>
  <si>
    <t>ELBOW 90║ HIGH DENSITY POLYETHYLENE REDUCER 032MM X 025MM PN16 SANS ISO 14236 APPROVED</t>
  </si>
  <si>
    <t>ELBOW 90║ HIGH DENSITY POLYETHYLENE MALE THREADED OFFTAKE 032MM X 1╝' ' (032MM) PN16 SANS ISO 14236 APPROVED</t>
  </si>
  <si>
    <t>TEE HIGH DENSITY POLYETHYLENE 020MM X 90║ EQUAL PN16 SANS ISO 14236 APPROVED</t>
  </si>
  <si>
    <t>TEE HIGH DENSITY POLY ETHYLENE 025MM</t>
  </si>
  <si>
    <t>TEE HIGH DENSITY POLY ETHYLENE 032MM</t>
  </si>
  <si>
    <t>TEE HIGH DENSITY POLY ETHYLENE EQUAL 05</t>
  </si>
  <si>
    <t>TEE HIGH DENSITY POLYETHYLENE 063MM X 90║ EQUAL PN16 SANS ISO 14236 APPROVED</t>
  </si>
  <si>
    <t>TEE HIGH DENSITY POLYETHYLENE 90║ FEMALE THREADED OFFTAKE 025MM X ╛' '(020MM) PN16 SANS ISO 14236 APPROVED</t>
  </si>
  <si>
    <t>TEE HIGH DENSITY POLYETHYLENE 90║ REDUCER 032MM X 025MM X 032MM PN16 SANS ISO 14236 APPROVED</t>
  </si>
  <si>
    <t>TEE HIGH DENSITY POLY ETHYLENE REDUCER 032MM X 025MM</t>
  </si>
  <si>
    <t>TEE HIGH DENSITY POLY ETHYLENE 050MM X 040MM</t>
  </si>
  <si>
    <t>TEE HDPE FML 50MMX50MMX50MM</t>
  </si>
  <si>
    <t>TEE HIGH DENSITY POLYETHYLENE 90║ REDUCER 063MM X 050MM X 063MM PN16 SANS ISO 14236 APPROVED</t>
  </si>
  <si>
    <t>SADDLE HIGH DENSITY POLY ETHYLENE 250MM X 050MM</t>
  </si>
  <si>
    <t>SADDLE HDPE 200MM X 050MM</t>
  </si>
  <si>
    <t>SADDLE HIGH DENSITY POLY ETHYLENE 110MM X 050MM FEMALE THREADED WITH REINFORCEMENT STAINLESS STEEL RING SANS 1808-44 APP</t>
  </si>
  <si>
    <t>SADDLE HDPE 110MM X 032MM FEMALE OFFTAKE PN16 WITH STAINLESS STEEL REINFORCING RING SANS 1808-44 APPROVED</t>
  </si>
  <si>
    <t>SADDLE HDPE 110MM X 1ÆÆ FEMALE THREADED OUTLET WITH STAINLESS STEEL REINFORCING RING PN16 SANS 1808-44 APPROVED</t>
  </si>
  <si>
    <t>SADDLE HIGH DENSITY POLY ETHYLENE 110MM X 020MM</t>
  </si>
  <si>
    <t>SADDLE HIGH DENSITY POLY ETHYLENE 090MM</t>
  </si>
  <si>
    <t>SADDLE POLY VINYL CHLORIDE 090MM X 025MM</t>
  </si>
  <si>
    <t>SADDLE HIGH DENSITY POLY ETHYLENE 090MM X 032MM</t>
  </si>
  <si>
    <t>SADDLE HIGH DENSITY POLY ETHYLENE 090MM X 040MM</t>
  </si>
  <si>
    <t>SADDLE HDPE 050MM X ╛ÆÆ FEMALE THREADED OUTLET WITH STAILESS STEEL REINFORCING RING PN16 SANS 1808-44 APPROVED</t>
  </si>
  <si>
    <t>SADDLE PLASTIC 050MM X 025MM</t>
  </si>
  <si>
    <t>SADDLE HDPE 75MMX50MM</t>
  </si>
  <si>
    <t>SADDLE HIGH DENSITY POLY ETHYLENE 075MM X 020MM</t>
  </si>
  <si>
    <t>SADDLE HIGH DENSITY POLY ETHYLENE 075MM X 032MM</t>
  </si>
  <si>
    <t>SADDLE HIGH DENSITY POLY ETHYLENE 160MM X 050MM</t>
  </si>
  <si>
    <t>SADDLE HIGH DENSITY POLY ETHYLENE 160MM X 032MM</t>
  </si>
  <si>
    <t>SADDLE HIGH DENSITY POLY ETHYLENE 160MM X 025MM</t>
  </si>
  <si>
    <t>SADDLE HDPE 315MMX50MM</t>
  </si>
  <si>
    <t>SADDLE HDPE 075MM X 025MM COMPRESSION TYPE OUTLET PN16 SANS 1808 û 44 APPROVED</t>
  </si>
  <si>
    <t>PIPE HDPE 016MM CLASS16 PE100 UNIT PER METER SABS ISO 4427 APPROVED</t>
  </si>
  <si>
    <t>PIPE HDPE 040MM CLASS16 PE 100 PER MTR</t>
  </si>
  <si>
    <t>PIPE HDPE 020MM CLASS16 PE100 UNIT PER METER SABS ISO 4427 APPROVED</t>
  </si>
  <si>
    <t>PIPE HDPE 025MM CLASS16 PE100 UNIT PER METER SABS ISO 4427 APPROVED</t>
  </si>
  <si>
    <t>PIPE HDPE 032MM CLASS 16 PE100 UNIT PER METER SABS ISO 4427 APPROVED</t>
  </si>
  <si>
    <t>PIPE HDPE 040MM CLASS16 PE100 UNIT PER METER SABS ISO 4427 APPROVED</t>
  </si>
  <si>
    <t>PIPE HDPE 050MM CLASS16 PE100 UNIT PER METER SABS ISO 4427 APPROVED</t>
  </si>
  <si>
    <t>PIPE HDPE 063MM CLASS16 PE100 UNIT PER METER SABS ISO 4427 APPROVED</t>
  </si>
  <si>
    <t>PIPE HDPE 090MM CLASS16 PE100 UNIT PER METER SABS ISO 4427 APPROVED</t>
  </si>
  <si>
    <t>PIPE HDPE 090MM CLASS12,5 PE100 UNIT PER METER SABS ISO 4427 APPROVED</t>
  </si>
  <si>
    <t>Quantity</t>
  </si>
  <si>
    <t>RFP NO: HDP 001 2025                                          RFP DESCRPTION: SUPPLY AND DELVIERY OF HDPE  AND FITTINGS</t>
  </si>
  <si>
    <t>Unit Price (Excl VAT)</t>
  </si>
  <si>
    <t>Subtotal (Excl. VAT)</t>
  </si>
  <si>
    <t>VAT Amount</t>
  </si>
  <si>
    <t>Total (Incl. VAT)</t>
  </si>
  <si>
    <r>
      <t>Name and Surname: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</t>
    </r>
  </si>
  <si>
    <t>Name of Bidding Company: ______________________________________________</t>
  </si>
  <si>
    <t>Signature: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</si>
</sst>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2" xfId="0" applyFont="1" applyFill="1" applyBorder="1"/>
    <xf numFmtId="0" fontId="0" fillId="0" borderId="1" xfId="0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DC24-851F-4350-8AF4-E040AD30DB1A}">
  <dimension ref="A1:G97"/>
  <sheetViews>
    <sheetView tabSelected="1" workbookViewId="0">
      <selection activeCell="E3" sqref="E3"/>
    </sheetView>
  </sheetViews>
  <sheetFormatPr defaultRowHeight="14.4" x14ac:dyDescent="0.3"/>
  <cols>
    <col min="1" max="1" width="8.88671875" style="4"/>
    <col min="2" max="2" width="31.44140625" style="4" bestFit="1" customWidth="1"/>
    <col min="3" max="3" width="12.6640625" style="2" customWidth="1"/>
    <col min="4" max="4" width="13.21875" style="10" customWidth="1"/>
    <col min="5" max="5" width="17" customWidth="1"/>
    <col min="6" max="6" width="14" customWidth="1"/>
    <col min="7" max="7" width="13.109375" customWidth="1"/>
  </cols>
  <sheetData>
    <row r="1" spans="1:7" s="12" customFormat="1" x14ac:dyDescent="0.3">
      <c r="A1" s="2" t="s">
        <v>91</v>
      </c>
      <c r="B1" s="2"/>
      <c r="C1" s="2"/>
      <c r="D1" s="11"/>
    </row>
    <row r="2" spans="1:7" ht="41.4" x14ac:dyDescent="0.3">
      <c r="A2" s="5" t="s">
        <v>0</v>
      </c>
      <c r="B2" s="5" t="s">
        <v>1</v>
      </c>
      <c r="C2" s="3" t="s">
        <v>90</v>
      </c>
      <c r="D2" s="13" t="s">
        <v>92</v>
      </c>
      <c r="E2" s="14" t="s">
        <v>93</v>
      </c>
      <c r="F2" s="15" t="s">
        <v>94</v>
      </c>
      <c r="G2" s="14" t="s">
        <v>95</v>
      </c>
    </row>
    <row r="3" spans="1:7" ht="55.2" x14ac:dyDescent="0.3">
      <c r="A3" s="5">
        <v>2377</v>
      </c>
      <c r="B3" s="6" t="s">
        <v>2</v>
      </c>
      <c r="C3" s="17">
        <v>1340</v>
      </c>
      <c r="D3" s="16"/>
      <c r="E3" s="16">
        <f t="shared" ref="E3:E65" si="0">C3*D3</f>
        <v>0</v>
      </c>
      <c r="F3" s="16">
        <f t="shared" ref="F3:F65" si="1">E3*15/100</f>
        <v>0</v>
      </c>
      <c r="G3" s="16">
        <f t="shared" ref="G3:G65" si="2">E3+F3</f>
        <v>0</v>
      </c>
    </row>
    <row r="4" spans="1:7" ht="55.2" x14ac:dyDescent="0.3">
      <c r="A4" s="5">
        <v>524</v>
      </c>
      <c r="B4" s="6" t="s">
        <v>3</v>
      </c>
      <c r="C4" s="17">
        <v>18000</v>
      </c>
      <c r="D4" s="16"/>
      <c r="E4" s="16">
        <f t="shared" si="0"/>
        <v>0</v>
      </c>
      <c r="F4" s="16">
        <f t="shared" si="1"/>
        <v>0</v>
      </c>
      <c r="G4" s="16">
        <f t="shared" si="2"/>
        <v>0</v>
      </c>
    </row>
    <row r="5" spans="1:7" ht="55.2" x14ac:dyDescent="0.3">
      <c r="A5" s="5">
        <v>1040</v>
      </c>
      <c r="B5" s="6" t="s">
        <v>4</v>
      </c>
      <c r="C5" s="17">
        <v>21000</v>
      </c>
      <c r="D5" s="16"/>
      <c r="E5" s="16">
        <f t="shared" si="0"/>
        <v>0</v>
      </c>
      <c r="F5" s="16">
        <f t="shared" si="1"/>
        <v>0</v>
      </c>
      <c r="G5" s="16">
        <f t="shared" si="2"/>
        <v>0</v>
      </c>
    </row>
    <row r="6" spans="1:7" ht="55.2" x14ac:dyDescent="0.3">
      <c r="A6" s="5">
        <v>1086</v>
      </c>
      <c r="B6" s="6" t="s">
        <v>5</v>
      </c>
      <c r="C6" s="17">
        <v>8250</v>
      </c>
      <c r="D6" s="16"/>
      <c r="E6" s="16">
        <f t="shared" si="0"/>
        <v>0</v>
      </c>
      <c r="F6" s="16">
        <f t="shared" si="1"/>
        <v>0</v>
      </c>
      <c r="G6" s="16">
        <f t="shared" si="2"/>
        <v>0</v>
      </c>
    </row>
    <row r="7" spans="1:7" ht="55.2" x14ac:dyDescent="0.3">
      <c r="A7" s="5">
        <v>1520</v>
      </c>
      <c r="B7" s="6" t="s">
        <v>6</v>
      </c>
      <c r="C7" s="17">
        <v>9700</v>
      </c>
      <c r="D7" s="16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7" ht="55.2" x14ac:dyDescent="0.3">
      <c r="A8" s="5">
        <v>719</v>
      </c>
      <c r="B8" s="6" t="s">
        <v>7</v>
      </c>
      <c r="C8" s="17">
        <v>6500</v>
      </c>
      <c r="D8" s="16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7" ht="69" x14ac:dyDescent="0.3">
      <c r="A9" s="5">
        <v>1089</v>
      </c>
      <c r="B9" s="6" t="s">
        <v>8</v>
      </c>
      <c r="C9" s="17">
        <v>3550</v>
      </c>
      <c r="D9" s="16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7" ht="69" x14ac:dyDescent="0.3">
      <c r="A10" s="5">
        <v>2691</v>
      </c>
      <c r="B10" s="6" t="s">
        <v>9</v>
      </c>
      <c r="C10" s="17">
        <v>1600</v>
      </c>
      <c r="D10" s="16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7" ht="55.2" x14ac:dyDescent="0.3">
      <c r="A11" s="5">
        <v>1039</v>
      </c>
      <c r="B11" s="6" t="s">
        <v>10</v>
      </c>
      <c r="C11" s="17">
        <v>4650</v>
      </c>
      <c r="D11" s="16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7" ht="69" x14ac:dyDescent="0.3">
      <c r="A12" s="5">
        <v>2622</v>
      </c>
      <c r="B12" s="6" t="s">
        <v>11</v>
      </c>
      <c r="C12" s="17">
        <v>1600</v>
      </c>
      <c r="D12" s="18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7" ht="69" x14ac:dyDescent="0.3">
      <c r="A13" s="5">
        <v>1012</v>
      </c>
      <c r="B13" s="6" t="s">
        <v>12</v>
      </c>
      <c r="C13" s="17">
        <v>900</v>
      </c>
      <c r="D13" s="18"/>
      <c r="E13" s="16">
        <f t="shared" si="0"/>
        <v>0</v>
      </c>
      <c r="F13" s="16">
        <f t="shared" si="1"/>
        <v>0</v>
      </c>
      <c r="G13" s="16">
        <f t="shared" si="2"/>
        <v>0</v>
      </c>
    </row>
    <row r="14" spans="1:7" ht="69" x14ac:dyDescent="0.3">
      <c r="A14" s="5">
        <v>1091</v>
      </c>
      <c r="B14" s="6" t="s">
        <v>13</v>
      </c>
      <c r="C14" s="17">
        <v>2500</v>
      </c>
      <c r="D14" s="18"/>
      <c r="E14" s="16">
        <f t="shared" si="0"/>
        <v>0</v>
      </c>
      <c r="F14" s="16">
        <f t="shared" si="1"/>
        <v>0</v>
      </c>
      <c r="G14" s="16">
        <f t="shared" si="2"/>
        <v>0</v>
      </c>
    </row>
    <row r="15" spans="1:7" ht="69" x14ac:dyDescent="0.3">
      <c r="A15" s="5">
        <v>1084</v>
      </c>
      <c r="B15" s="6" t="s">
        <v>14</v>
      </c>
      <c r="C15" s="17">
        <v>2600</v>
      </c>
      <c r="D15" s="18"/>
      <c r="E15" s="16">
        <f t="shared" si="0"/>
        <v>0</v>
      </c>
      <c r="F15" s="16">
        <f t="shared" si="1"/>
        <v>0</v>
      </c>
      <c r="G15" s="16">
        <f t="shared" si="2"/>
        <v>0</v>
      </c>
    </row>
    <row r="16" spans="1:7" ht="69" x14ac:dyDescent="0.3">
      <c r="A16" s="5">
        <v>2685</v>
      </c>
      <c r="B16" s="6" t="s">
        <v>15</v>
      </c>
      <c r="C16" s="17">
        <v>600</v>
      </c>
      <c r="D16" s="18"/>
      <c r="E16" s="16">
        <f t="shared" si="0"/>
        <v>0</v>
      </c>
      <c r="F16" s="16">
        <f t="shared" si="1"/>
        <v>0</v>
      </c>
      <c r="G16" s="16">
        <f t="shared" si="2"/>
        <v>0</v>
      </c>
    </row>
    <row r="17" spans="1:7" ht="69" x14ac:dyDescent="0.3">
      <c r="A17" s="5">
        <v>1597</v>
      </c>
      <c r="B17" s="6" t="s">
        <v>16</v>
      </c>
      <c r="C17" s="17">
        <v>600</v>
      </c>
      <c r="D17" s="18"/>
      <c r="E17" s="16">
        <f t="shared" si="0"/>
        <v>0</v>
      </c>
      <c r="F17" s="16">
        <f t="shared" si="1"/>
        <v>0</v>
      </c>
      <c r="G17" s="16">
        <f t="shared" si="2"/>
        <v>0</v>
      </c>
    </row>
    <row r="18" spans="1:7" ht="69" x14ac:dyDescent="0.3">
      <c r="A18" s="5">
        <v>1010</v>
      </c>
      <c r="B18" s="6" t="s">
        <v>17</v>
      </c>
      <c r="C18" s="17">
        <v>3033</v>
      </c>
      <c r="D18" s="18"/>
      <c r="E18" s="16">
        <f t="shared" si="0"/>
        <v>0</v>
      </c>
      <c r="F18" s="16">
        <f t="shared" si="1"/>
        <v>0</v>
      </c>
      <c r="G18" s="16">
        <f t="shared" si="2"/>
        <v>0</v>
      </c>
    </row>
    <row r="19" spans="1:7" ht="69" x14ac:dyDescent="0.3">
      <c r="A19" s="5">
        <v>2447</v>
      </c>
      <c r="B19" s="6" t="s">
        <v>18</v>
      </c>
      <c r="C19" s="17">
        <v>1100</v>
      </c>
      <c r="D19" s="18"/>
      <c r="E19" s="16">
        <f t="shared" si="0"/>
        <v>0</v>
      </c>
      <c r="F19" s="16">
        <f t="shared" si="1"/>
        <v>0</v>
      </c>
      <c r="G19" s="16">
        <f t="shared" si="2"/>
        <v>0</v>
      </c>
    </row>
    <row r="20" spans="1:7" ht="69" x14ac:dyDescent="0.3">
      <c r="A20" s="5">
        <v>1041</v>
      </c>
      <c r="B20" s="6" t="s">
        <v>19</v>
      </c>
      <c r="C20" s="2">
        <v>4000</v>
      </c>
      <c r="D20" s="18"/>
      <c r="E20" s="16">
        <f t="shared" si="0"/>
        <v>0</v>
      </c>
      <c r="F20" s="16">
        <f t="shared" si="1"/>
        <v>0</v>
      </c>
      <c r="G20" s="16">
        <f t="shared" si="2"/>
        <v>0</v>
      </c>
    </row>
    <row r="21" spans="1:7" ht="69" x14ac:dyDescent="0.3">
      <c r="A21" s="5">
        <v>700</v>
      </c>
      <c r="B21" s="6" t="s">
        <v>20</v>
      </c>
      <c r="C21" s="17">
        <v>7000</v>
      </c>
      <c r="D21" s="18"/>
      <c r="E21" s="16">
        <f t="shared" si="0"/>
        <v>0</v>
      </c>
      <c r="F21" s="16">
        <f t="shared" si="1"/>
        <v>0</v>
      </c>
      <c r="G21" s="16">
        <f t="shared" si="2"/>
        <v>0</v>
      </c>
    </row>
    <row r="22" spans="1:7" ht="69" x14ac:dyDescent="0.3">
      <c r="A22" s="5">
        <v>1020</v>
      </c>
      <c r="B22" s="6" t="s">
        <v>21</v>
      </c>
      <c r="C22" s="17">
        <v>1467</v>
      </c>
      <c r="D22" s="18"/>
      <c r="E22" s="16">
        <f t="shared" si="0"/>
        <v>0</v>
      </c>
      <c r="F22" s="16">
        <f t="shared" si="1"/>
        <v>0</v>
      </c>
      <c r="G22" s="16">
        <f t="shared" si="2"/>
        <v>0</v>
      </c>
    </row>
    <row r="23" spans="1:7" ht="69" x14ac:dyDescent="0.3">
      <c r="A23" s="5">
        <v>1087</v>
      </c>
      <c r="B23" s="6" t="s">
        <v>22</v>
      </c>
      <c r="C23" s="17">
        <v>700</v>
      </c>
      <c r="D23" s="18"/>
      <c r="E23" s="16">
        <f t="shared" si="0"/>
        <v>0</v>
      </c>
      <c r="F23" s="16">
        <f t="shared" si="1"/>
        <v>0</v>
      </c>
      <c r="G23" s="16">
        <f t="shared" si="2"/>
        <v>0</v>
      </c>
    </row>
    <row r="24" spans="1:7" ht="41.4" x14ac:dyDescent="0.3">
      <c r="A24" s="5">
        <v>673</v>
      </c>
      <c r="B24" s="6" t="s">
        <v>23</v>
      </c>
      <c r="C24" s="17">
        <v>2500</v>
      </c>
      <c r="D24" s="18"/>
      <c r="E24" s="16">
        <f t="shared" si="0"/>
        <v>0</v>
      </c>
      <c r="F24" s="16">
        <f t="shared" si="1"/>
        <v>0</v>
      </c>
      <c r="G24" s="16">
        <f t="shared" si="2"/>
        <v>0</v>
      </c>
    </row>
    <row r="25" spans="1:7" ht="55.2" x14ac:dyDescent="0.3">
      <c r="A25" s="5">
        <v>522</v>
      </c>
      <c r="B25" s="6" t="s">
        <v>24</v>
      </c>
      <c r="C25" s="17">
        <v>7100</v>
      </c>
      <c r="D25" s="18"/>
      <c r="E25" s="16">
        <f t="shared" si="0"/>
        <v>0</v>
      </c>
      <c r="F25" s="16">
        <f t="shared" si="1"/>
        <v>0</v>
      </c>
      <c r="G25" s="16">
        <f t="shared" si="2"/>
        <v>0</v>
      </c>
    </row>
    <row r="26" spans="1:7" ht="41.4" x14ac:dyDescent="0.3">
      <c r="A26" s="5">
        <v>1033</v>
      </c>
      <c r="B26" s="6" t="s">
        <v>25</v>
      </c>
      <c r="C26" s="17">
        <v>5800</v>
      </c>
      <c r="D26" s="18"/>
      <c r="E26" s="16">
        <f t="shared" si="0"/>
        <v>0</v>
      </c>
      <c r="F26" s="16">
        <f t="shared" si="1"/>
        <v>0</v>
      </c>
      <c r="G26" s="16">
        <f t="shared" si="2"/>
        <v>0</v>
      </c>
    </row>
    <row r="27" spans="1:7" ht="41.4" x14ac:dyDescent="0.3">
      <c r="A27" s="5">
        <v>2810</v>
      </c>
      <c r="B27" s="6" t="s">
        <v>26</v>
      </c>
      <c r="C27" s="17">
        <v>7100</v>
      </c>
      <c r="D27" s="18"/>
      <c r="E27" s="16">
        <f t="shared" si="0"/>
        <v>0</v>
      </c>
      <c r="F27" s="16">
        <f t="shared" si="1"/>
        <v>0</v>
      </c>
      <c r="G27" s="16">
        <f t="shared" si="2"/>
        <v>0</v>
      </c>
    </row>
    <row r="28" spans="1:7" ht="41.4" x14ac:dyDescent="0.3">
      <c r="A28" s="5">
        <v>1055</v>
      </c>
      <c r="B28" s="6" t="s">
        <v>27</v>
      </c>
      <c r="C28" s="17">
        <v>6250</v>
      </c>
      <c r="D28" s="18"/>
      <c r="E28" s="16">
        <f t="shared" si="0"/>
        <v>0</v>
      </c>
      <c r="F28" s="16">
        <f t="shared" si="1"/>
        <v>0</v>
      </c>
      <c r="G28" s="16">
        <f t="shared" si="2"/>
        <v>0</v>
      </c>
    </row>
    <row r="29" spans="1:7" ht="55.2" x14ac:dyDescent="0.3">
      <c r="A29" s="5">
        <v>1171</v>
      </c>
      <c r="B29" s="6" t="s">
        <v>28</v>
      </c>
      <c r="C29" s="17">
        <v>8100</v>
      </c>
      <c r="D29" s="18"/>
      <c r="E29" s="16">
        <f t="shared" si="0"/>
        <v>0</v>
      </c>
      <c r="F29" s="16">
        <f t="shared" si="1"/>
        <v>0</v>
      </c>
      <c r="G29" s="16">
        <f t="shared" si="2"/>
        <v>0</v>
      </c>
    </row>
    <row r="30" spans="1:7" ht="41.4" x14ac:dyDescent="0.3">
      <c r="A30" s="5">
        <v>938</v>
      </c>
      <c r="B30" s="6" t="s">
        <v>29</v>
      </c>
      <c r="C30" s="17">
        <v>4550</v>
      </c>
      <c r="D30" s="18"/>
      <c r="E30" s="16">
        <f t="shared" si="0"/>
        <v>0</v>
      </c>
      <c r="F30" s="16">
        <f t="shared" si="1"/>
        <v>0</v>
      </c>
      <c r="G30" s="16">
        <f t="shared" si="2"/>
        <v>0</v>
      </c>
    </row>
    <row r="31" spans="1:7" ht="27.6" x14ac:dyDescent="0.3">
      <c r="A31" s="5">
        <v>2710</v>
      </c>
      <c r="B31" s="6" t="s">
        <v>30</v>
      </c>
      <c r="C31" s="17">
        <v>350</v>
      </c>
      <c r="D31" s="18"/>
      <c r="E31" s="16">
        <f t="shared" si="0"/>
        <v>0</v>
      </c>
      <c r="F31" s="16">
        <f t="shared" si="1"/>
        <v>0</v>
      </c>
      <c r="G31" s="16">
        <f t="shared" si="2"/>
        <v>0</v>
      </c>
    </row>
    <row r="32" spans="1:7" ht="41.4" x14ac:dyDescent="0.3">
      <c r="A32" s="5">
        <v>1035</v>
      </c>
      <c r="B32" s="6" t="s">
        <v>31</v>
      </c>
      <c r="C32" s="17">
        <v>5050</v>
      </c>
      <c r="D32" s="18"/>
      <c r="E32" s="16">
        <f t="shared" si="0"/>
        <v>0</v>
      </c>
      <c r="F32" s="16">
        <f t="shared" si="1"/>
        <v>0</v>
      </c>
      <c r="G32" s="16">
        <f t="shared" si="2"/>
        <v>0</v>
      </c>
    </row>
    <row r="33" spans="1:7" ht="55.2" x14ac:dyDescent="0.3">
      <c r="A33" s="5">
        <v>1658</v>
      </c>
      <c r="B33" s="6" t="s">
        <v>32</v>
      </c>
      <c r="C33" s="17">
        <v>350</v>
      </c>
      <c r="D33" s="18"/>
      <c r="E33" s="16">
        <f t="shared" si="0"/>
        <v>0</v>
      </c>
      <c r="F33" s="16">
        <f t="shared" si="1"/>
        <v>0</v>
      </c>
      <c r="G33" s="16">
        <f t="shared" si="2"/>
        <v>0</v>
      </c>
    </row>
    <row r="34" spans="1:7" ht="41.4" x14ac:dyDescent="0.3">
      <c r="A34" s="5">
        <v>1038</v>
      </c>
      <c r="B34" s="6" t="s">
        <v>33</v>
      </c>
      <c r="C34" s="17">
        <v>3650</v>
      </c>
      <c r="D34" s="18"/>
      <c r="E34" s="16">
        <f t="shared" si="0"/>
        <v>0</v>
      </c>
      <c r="F34" s="16">
        <f t="shared" si="1"/>
        <v>0</v>
      </c>
      <c r="G34" s="16">
        <f t="shared" si="2"/>
        <v>0</v>
      </c>
    </row>
    <row r="35" spans="1:7" ht="55.2" x14ac:dyDescent="0.3">
      <c r="A35" s="5">
        <v>2704</v>
      </c>
      <c r="B35" s="6" t="s">
        <v>34</v>
      </c>
      <c r="C35" s="17">
        <v>4350</v>
      </c>
      <c r="D35" s="18"/>
      <c r="E35" s="16">
        <f t="shared" si="0"/>
        <v>0</v>
      </c>
      <c r="F35" s="16">
        <f t="shared" si="1"/>
        <v>0</v>
      </c>
      <c r="G35" s="16">
        <f t="shared" si="2"/>
        <v>0</v>
      </c>
    </row>
    <row r="36" spans="1:7" ht="55.2" x14ac:dyDescent="0.3">
      <c r="A36" s="5">
        <v>2702</v>
      </c>
      <c r="B36" s="6" t="s">
        <v>35</v>
      </c>
      <c r="C36" s="17">
        <v>100</v>
      </c>
      <c r="D36" s="18"/>
      <c r="E36" s="16">
        <f t="shared" si="0"/>
        <v>0</v>
      </c>
      <c r="F36" s="16">
        <f t="shared" si="1"/>
        <v>0</v>
      </c>
      <c r="G36" s="16">
        <f t="shared" si="2"/>
        <v>0</v>
      </c>
    </row>
    <row r="37" spans="1:7" ht="41.4" x14ac:dyDescent="0.3">
      <c r="A37" s="5">
        <v>1011</v>
      </c>
      <c r="B37" s="6" t="s">
        <v>36</v>
      </c>
      <c r="C37" s="17">
        <v>3400</v>
      </c>
      <c r="D37" s="18"/>
      <c r="E37" s="16">
        <f t="shared" si="0"/>
        <v>0</v>
      </c>
      <c r="F37" s="16">
        <f t="shared" si="1"/>
        <v>0</v>
      </c>
      <c r="G37" s="16">
        <f t="shared" si="2"/>
        <v>0</v>
      </c>
    </row>
    <row r="38" spans="1:7" ht="41.4" x14ac:dyDescent="0.3">
      <c r="A38" s="5">
        <v>704</v>
      </c>
      <c r="B38" s="6" t="s">
        <v>37</v>
      </c>
      <c r="C38" s="17">
        <v>3500</v>
      </c>
      <c r="D38" s="18"/>
      <c r="E38" s="16">
        <f t="shared" si="0"/>
        <v>0</v>
      </c>
      <c r="F38" s="16">
        <f t="shared" si="1"/>
        <v>0</v>
      </c>
      <c r="G38" s="16">
        <f t="shared" si="2"/>
        <v>0</v>
      </c>
    </row>
    <row r="39" spans="1:7" ht="41.4" x14ac:dyDescent="0.3">
      <c r="A39" s="5">
        <v>1591</v>
      </c>
      <c r="B39" s="6" t="s">
        <v>38</v>
      </c>
      <c r="C39" s="17">
        <v>2600</v>
      </c>
      <c r="D39" s="18"/>
      <c r="E39" s="16">
        <f t="shared" si="0"/>
        <v>0</v>
      </c>
      <c r="F39" s="16">
        <f t="shared" si="1"/>
        <v>0</v>
      </c>
      <c r="G39" s="16">
        <f t="shared" si="2"/>
        <v>0</v>
      </c>
    </row>
    <row r="40" spans="1:7" ht="27.6" x14ac:dyDescent="0.3">
      <c r="A40" s="5">
        <v>5659</v>
      </c>
      <c r="B40" s="6" t="s">
        <v>39</v>
      </c>
      <c r="C40" s="17">
        <v>2767</v>
      </c>
      <c r="D40" s="18"/>
      <c r="E40" s="16">
        <f t="shared" si="0"/>
        <v>0</v>
      </c>
      <c r="F40" s="16">
        <f t="shared" si="1"/>
        <v>0</v>
      </c>
      <c r="G40" s="16">
        <f t="shared" si="2"/>
        <v>0</v>
      </c>
    </row>
    <row r="41" spans="1:7" ht="55.2" x14ac:dyDescent="0.3">
      <c r="A41" s="5">
        <v>1103</v>
      </c>
      <c r="B41" s="6" t="s">
        <v>40</v>
      </c>
      <c r="C41" s="17">
        <v>5100</v>
      </c>
      <c r="D41" s="18"/>
      <c r="E41" s="16">
        <f t="shared" si="0"/>
        <v>0</v>
      </c>
      <c r="F41" s="16">
        <f t="shared" si="1"/>
        <v>0</v>
      </c>
      <c r="G41" s="16">
        <f t="shared" si="2"/>
        <v>0</v>
      </c>
    </row>
    <row r="42" spans="1:7" ht="55.2" x14ac:dyDescent="0.3">
      <c r="A42" s="5">
        <v>1104</v>
      </c>
      <c r="B42" s="6" t="s">
        <v>41</v>
      </c>
      <c r="C42" s="17">
        <v>11200</v>
      </c>
      <c r="D42" s="18"/>
      <c r="E42" s="16">
        <f t="shared" si="0"/>
        <v>0</v>
      </c>
      <c r="F42" s="16">
        <f t="shared" si="1"/>
        <v>0</v>
      </c>
      <c r="G42" s="16">
        <f t="shared" si="2"/>
        <v>0</v>
      </c>
    </row>
    <row r="43" spans="1:7" ht="55.2" x14ac:dyDescent="0.3">
      <c r="A43" s="5">
        <v>1101</v>
      </c>
      <c r="B43" s="6" t="s">
        <v>42</v>
      </c>
      <c r="C43" s="17">
        <v>5100</v>
      </c>
      <c r="D43" s="18"/>
      <c r="E43" s="16">
        <f t="shared" si="0"/>
        <v>0</v>
      </c>
      <c r="F43" s="16">
        <f t="shared" si="1"/>
        <v>0</v>
      </c>
      <c r="G43" s="16">
        <f t="shared" si="2"/>
        <v>0</v>
      </c>
    </row>
    <row r="44" spans="1:7" x14ac:dyDescent="0.3">
      <c r="A44" s="5" t="s">
        <v>0</v>
      </c>
      <c r="B44" s="5" t="s">
        <v>1</v>
      </c>
      <c r="C44" s="17"/>
      <c r="D44" s="18"/>
      <c r="E44" s="16">
        <f t="shared" si="0"/>
        <v>0</v>
      </c>
      <c r="F44" s="16">
        <f t="shared" si="1"/>
        <v>0</v>
      </c>
      <c r="G44" s="16">
        <f t="shared" si="2"/>
        <v>0</v>
      </c>
    </row>
    <row r="45" spans="1:7" ht="55.2" x14ac:dyDescent="0.3">
      <c r="A45" s="5">
        <v>1102</v>
      </c>
      <c r="B45" s="6" t="s">
        <v>43</v>
      </c>
      <c r="C45" s="17">
        <v>6138</v>
      </c>
      <c r="D45" s="18"/>
      <c r="E45" s="16">
        <f t="shared" si="0"/>
        <v>0</v>
      </c>
      <c r="F45" s="16">
        <f t="shared" si="1"/>
        <v>0</v>
      </c>
      <c r="G45" s="16">
        <f t="shared" si="2"/>
        <v>0</v>
      </c>
    </row>
    <row r="46" spans="1:7" ht="55.2" x14ac:dyDescent="0.3">
      <c r="A46" s="5">
        <v>1106</v>
      </c>
      <c r="B46" s="6" t="s">
        <v>44</v>
      </c>
      <c r="C46" s="17">
        <v>400</v>
      </c>
      <c r="D46" s="18"/>
      <c r="E46" s="16">
        <f t="shared" si="0"/>
        <v>0</v>
      </c>
      <c r="F46" s="16">
        <f t="shared" si="1"/>
        <v>0</v>
      </c>
      <c r="G46" s="16">
        <f t="shared" si="2"/>
        <v>0</v>
      </c>
    </row>
    <row r="47" spans="1:7" ht="27.6" x14ac:dyDescent="0.3">
      <c r="A47" s="5">
        <v>2698</v>
      </c>
      <c r="B47" s="6" t="s">
        <v>45</v>
      </c>
      <c r="C47" s="17">
        <v>550</v>
      </c>
      <c r="D47" s="18"/>
      <c r="E47" s="16">
        <f t="shared" si="0"/>
        <v>0</v>
      </c>
      <c r="F47" s="16">
        <f t="shared" si="1"/>
        <v>0</v>
      </c>
      <c r="G47" s="16">
        <f t="shared" si="2"/>
        <v>0</v>
      </c>
    </row>
    <row r="48" spans="1:7" ht="55.2" x14ac:dyDescent="0.3">
      <c r="A48" s="5">
        <v>2699</v>
      </c>
      <c r="B48" s="6" t="s">
        <v>46</v>
      </c>
      <c r="C48" s="17">
        <v>6350</v>
      </c>
      <c r="D48" s="18"/>
      <c r="E48" s="16">
        <f t="shared" si="0"/>
        <v>0</v>
      </c>
      <c r="F48" s="16">
        <f t="shared" si="1"/>
        <v>0</v>
      </c>
      <c r="G48" s="16">
        <f t="shared" si="2"/>
        <v>0</v>
      </c>
    </row>
    <row r="49" spans="1:7" ht="55.2" x14ac:dyDescent="0.3">
      <c r="A49" s="5">
        <v>1108</v>
      </c>
      <c r="B49" s="6" t="s">
        <v>47</v>
      </c>
      <c r="C49" s="17">
        <v>350</v>
      </c>
      <c r="D49" s="18"/>
      <c r="E49" s="16">
        <f t="shared" si="0"/>
        <v>0</v>
      </c>
      <c r="F49" s="16">
        <f t="shared" si="1"/>
        <v>0</v>
      </c>
      <c r="G49" s="16">
        <f t="shared" si="2"/>
        <v>0</v>
      </c>
    </row>
    <row r="50" spans="1:7" ht="55.2" x14ac:dyDescent="0.3">
      <c r="A50" s="5">
        <v>2703</v>
      </c>
      <c r="B50" s="6" t="s">
        <v>48</v>
      </c>
      <c r="C50" s="17">
        <v>350</v>
      </c>
      <c r="D50" s="18"/>
      <c r="E50" s="16">
        <f t="shared" si="0"/>
        <v>0</v>
      </c>
      <c r="F50" s="16">
        <f t="shared" si="1"/>
        <v>0</v>
      </c>
      <c r="G50" s="16">
        <f t="shared" si="2"/>
        <v>0</v>
      </c>
    </row>
    <row r="51" spans="1:7" ht="41.4" x14ac:dyDescent="0.3">
      <c r="A51" s="5">
        <v>1508</v>
      </c>
      <c r="B51" s="6" t="s">
        <v>49</v>
      </c>
      <c r="C51" s="17">
        <v>750</v>
      </c>
      <c r="D51" s="18"/>
      <c r="E51" s="16">
        <f t="shared" si="0"/>
        <v>0</v>
      </c>
      <c r="F51" s="16">
        <f t="shared" si="1"/>
        <v>0</v>
      </c>
      <c r="G51" s="16">
        <f t="shared" si="2"/>
        <v>0</v>
      </c>
    </row>
    <row r="52" spans="1:7" ht="27.6" x14ac:dyDescent="0.3">
      <c r="A52" s="5">
        <v>2514</v>
      </c>
      <c r="B52" s="6" t="s">
        <v>50</v>
      </c>
      <c r="C52" s="17">
        <v>100</v>
      </c>
      <c r="D52" s="18"/>
      <c r="E52" s="16">
        <f t="shared" si="0"/>
        <v>0</v>
      </c>
      <c r="F52" s="16">
        <f t="shared" si="1"/>
        <v>0</v>
      </c>
      <c r="G52" s="16">
        <f t="shared" si="2"/>
        <v>0</v>
      </c>
    </row>
    <row r="53" spans="1:7" ht="27.6" x14ac:dyDescent="0.3">
      <c r="A53" s="5">
        <v>2332</v>
      </c>
      <c r="B53" s="6" t="s">
        <v>51</v>
      </c>
      <c r="C53" s="17">
        <v>600</v>
      </c>
      <c r="D53" s="18"/>
      <c r="E53" s="16">
        <f t="shared" si="0"/>
        <v>0</v>
      </c>
      <c r="F53" s="16">
        <f t="shared" si="1"/>
        <v>0</v>
      </c>
      <c r="G53" s="16">
        <f t="shared" si="2"/>
        <v>0</v>
      </c>
    </row>
    <row r="54" spans="1:7" ht="27.6" x14ac:dyDescent="0.3">
      <c r="A54" s="5">
        <v>2838</v>
      </c>
      <c r="B54" s="6" t="s">
        <v>52</v>
      </c>
      <c r="C54" s="17">
        <v>100</v>
      </c>
      <c r="D54" s="18"/>
      <c r="E54" s="16">
        <f t="shared" si="0"/>
        <v>0</v>
      </c>
      <c r="F54" s="16">
        <f t="shared" si="1"/>
        <v>0</v>
      </c>
      <c r="G54" s="16">
        <f t="shared" si="2"/>
        <v>0</v>
      </c>
    </row>
    <row r="55" spans="1:7" ht="41.4" x14ac:dyDescent="0.3">
      <c r="A55" s="5">
        <v>638</v>
      </c>
      <c r="B55" s="6" t="s">
        <v>53</v>
      </c>
      <c r="C55" s="17">
        <v>1550</v>
      </c>
      <c r="D55" s="18"/>
      <c r="E55" s="16">
        <f t="shared" si="0"/>
        <v>0</v>
      </c>
      <c r="F55" s="16">
        <f t="shared" si="1"/>
        <v>0</v>
      </c>
      <c r="G55" s="16">
        <f t="shared" si="2"/>
        <v>0</v>
      </c>
    </row>
    <row r="56" spans="1:7" ht="55.2" x14ac:dyDescent="0.3">
      <c r="A56" s="5">
        <v>2294</v>
      </c>
      <c r="B56" s="6" t="s">
        <v>54</v>
      </c>
      <c r="C56" s="17">
        <v>100</v>
      </c>
      <c r="D56" s="18"/>
      <c r="E56" s="16">
        <f t="shared" si="0"/>
        <v>0</v>
      </c>
      <c r="F56" s="16">
        <f t="shared" si="1"/>
        <v>0</v>
      </c>
      <c r="G56" s="16">
        <f t="shared" si="2"/>
        <v>0</v>
      </c>
    </row>
    <row r="57" spans="1:7" ht="55.2" x14ac:dyDescent="0.3">
      <c r="A57" s="5">
        <v>645</v>
      </c>
      <c r="B57" s="6" t="s">
        <v>55</v>
      </c>
      <c r="C57" s="17">
        <v>100</v>
      </c>
      <c r="D57" s="18"/>
      <c r="E57" s="16">
        <f t="shared" si="0"/>
        <v>0</v>
      </c>
      <c r="F57" s="16">
        <f t="shared" si="1"/>
        <v>0</v>
      </c>
      <c r="G57" s="16">
        <f t="shared" si="2"/>
        <v>0</v>
      </c>
    </row>
    <row r="58" spans="1:7" ht="27.6" x14ac:dyDescent="0.3">
      <c r="A58" s="5">
        <v>2339</v>
      </c>
      <c r="B58" s="6" t="s">
        <v>56</v>
      </c>
      <c r="C58" s="17">
        <v>350</v>
      </c>
      <c r="D58" s="18"/>
      <c r="E58" s="16">
        <f t="shared" si="0"/>
        <v>0</v>
      </c>
      <c r="F58" s="16">
        <f t="shared" si="1"/>
        <v>0</v>
      </c>
      <c r="G58" s="16">
        <f t="shared" si="2"/>
        <v>0</v>
      </c>
    </row>
    <row r="59" spans="1:7" ht="27.6" x14ac:dyDescent="0.3">
      <c r="A59" s="5">
        <v>2336</v>
      </c>
      <c r="B59" s="6" t="s">
        <v>57</v>
      </c>
      <c r="C59" s="17">
        <v>805</v>
      </c>
      <c r="D59" s="18"/>
      <c r="E59" s="16">
        <f t="shared" si="0"/>
        <v>0</v>
      </c>
      <c r="F59" s="16">
        <f t="shared" si="1"/>
        <v>0</v>
      </c>
      <c r="G59" s="16">
        <f t="shared" si="2"/>
        <v>0</v>
      </c>
    </row>
    <row r="60" spans="1:7" x14ac:dyDescent="0.3">
      <c r="A60" s="5">
        <v>4011</v>
      </c>
      <c r="B60" s="7" t="s">
        <v>58</v>
      </c>
      <c r="C60" s="17">
        <v>350</v>
      </c>
      <c r="D60" s="18"/>
      <c r="E60" s="16">
        <f t="shared" si="0"/>
        <v>0</v>
      </c>
      <c r="F60" s="16">
        <f t="shared" si="1"/>
        <v>0</v>
      </c>
      <c r="G60" s="16">
        <f t="shared" si="2"/>
        <v>0</v>
      </c>
    </row>
    <row r="61" spans="1:7" ht="55.2" x14ac:dyDescent="0.3">
      <c r="A61" s="5">
        <v>639</v>
      </c>
      <c r="B61" s="6" t="s">
        <v>59</v>
      </c>
      <c r="C61" s="17">
        <v>133</v>
      </c>
      <c r="D61" s="18"/>
      <c r="E61" s="16">
        <f t="shared" si="0"/>
        <v>0</v>
      </c>
      <c r="F61" s="16">
        <f t="shared" si="1"/>
        <v>0</v>
      </c>
      <c r="G61" s="16">
        <f t="shared" si="2"/>
        <v>0</v>
      </c>
    </row>
    <row r="62" spans="1:7" ht="27.6" x14ac:dyDescent="0.3">
      <c r="A62" s="5">
        <v>1518</v>
      </c>
      <c r="B62" s="6" t="s">
        <v>60</v>
      </c>
      <c r="C62" s="17">
        <v>350</v>
      </c>
      <c r="D62" s="18"/>
      <c r="E62" s="16">
        <f t="shared" si="0"/>
        <v>0</v>
      </c>
      <c r="F62" s="16">
        <f t="shared" si="1"/>
        <v>0</v>
      </c>
      <c r="G62" s="16">
        <f t="shared" si="2"/>
        <v>0</v>
      </c>
    </row>
    <row r="63" spans="1:7" x14ac:dyDescent="0.3">
      <c r="A63" s="5">
        <v>2354</v>
      </c>
      <c r="B63" s="7" t="s">
        <v>61</v>
      </c>
      <c r="C63" s="17">
        <v>200</v>
      </c>
      <c r="D63" s="18"/>
      <c r="E63" s="16">
        <f t="shared" si="0"/>
        <v>0</v>
      </c>
      <c r="F63" s="16">
        <f t="shared" si="1"/>
        <v>0</v>
      </c>
      <c r="G63" s="16">
        <f t="shared" si="2"/>
        <v>0</v>
      </c>
    </row>
    <row r="64" spans="1:7" ht="69" x14ac:dyDescent="0.3">
      <c r="A64" s="5">
        <v>2324</v>
      </c>
      <c r="B64" s="6" t="s">
        <v>62</v>
      </c>
      <c r="C64" s="17">
        <v>300</v>
      </c>
      <c r="D64" s="18"/>
      <c r="E64" s="16">
        <f t="shared" si="0"/>
        <v>0</v>
      </c>
      <c r="F64" s="16">
        <f t="shared" si="1"/>
        <v>0</v>
      </c>
      <c r="G64" s="16">
        <f t="shared" si="2"/>
        <v>0</v>
      </c>
    </row>
    <row r="65" spans="1:7" ht="55.2" x14ac:dyDescent="0.3">
      <c r="A65" s="5">
        <v>2212</v>
      </c>
      <c r="B65" s="6" t="s">
        <v>63</v>
      </c>
      <c r="C65" s="17">
        <v>850</v>
      </c>
      <c r="D65" s="18"/>
      <c r="E65" s="16">
        <f t="shared" si="0"/>
        <v>0</v>
      </c>
      <c r="F65" s="16">
        <f t="shared" si="1"/>
        <v>0</v>
      </c>
      <c r="G65" s="16">
        <f t="shared" si="2"/>
        <v>0</v>
      </c>
    </row>
    <row r="66" spans="1:7" ht="55.2" x14ac:dyDescent="0.3">
      <c r="A66" s="5">
        <v>1094</v>
      </c>
      <c r="B66" s="6" t="s">
        <v>64</v>
      </c>
      <c r="C66" s="17">
        <v>600</v>
      </c>
      <c r="D66" s="18"/>
      <c r="E66" s="16">
        <f t="shared" ref="E66:E93" si="3">C66*D66</f>
        <v>0</v>
      </c>
      <c r="F66" s="16">
        <f t="shared" ref="F66:F93" si="4">E66*15/100</f>
        <v>0</v>
      </c>
      <c r="G66" s="16">
        <f t="shared" ref="G66:G93" si="5">E66+F66</f>
        <v>0</v>
      </c>
    </row>
    <row r="67" spans="1:7" ht="27.6" x14ac:dyDescent="0.3">
      <c r="A67" s="5">
        <v>2330</v>
      </c>
      <c r="B67" s="6" t="s">
        <v>65</v>
      </c>
      <c r="C67" s="17">
        <v>600</v>
      </c>
      <c r="D67" s="18"/>
      <c r="E67" s="16">
        <f t="shared" si="3"/>
        <v>0</v>
      </c>
      <c r="F67" s="16">
        <f t="shared" si="4"/>
        <v>0</v>
      </c>
      <c r="G67" s="16">
        <f t="shared" si="5"/>
        <v>0</v>
      </c>
    </row>
    <row r="68" spans="1:7" ht="27.6" x14ac:dyDescent="0.3">
      <c r="A68" s="5">
        <v>2516</v>
      </c>
      <c r="B68" s="6" t="s">
        <v>66</v>
      </c>
      <c r="C68" s="17">
        <v>1300</v>
      </c>
      <c r="D68" s="18"/>
      <c r="E68" s="16">
        <f t="shared" si="3"/>
        <v>0</v>
      </c>
      <c r="F68" s="16">
        <f t="shared" si="4"/>
        <v>0</v>
      </c>
      <c r="G68" s="16">
        <f t="shared" si="5"/>
        <v>0</v>
      </c>
    </row>
    <row r="69" spans="1:7" ht="27.6" x14ac:dyDescent="0.3">
      <c r="A69" s="5">
        <v>3378</v>
      </c>
      <c r="B69" s="6" t="s">
        <v>67</v>
      </c>
      <c r="C69" s="17">
        <v>300</v>
      </c>
      <c r="D69" s="18"/>
      <c r="E69" s="16">
        <f t="shared" si="3"/>
        <v>0</v>
      </c>
      <c r="F69" s="16">
        <f t="shared" si="4"/>
        <v>0</v>
      </c>
      <c r="G69" s="16">
        <f t="shared" si="5"/>
        <v>0</v>
      </c>
    </row>
    <row r="70" spans="1:7" ht="27.6" x14ac:dyDescent="0.3">
      <c r="A70" s="5">
        <v>2327</v>
      </c>
      <c r="B70" s="6" t="s">
        <v>68</v>
      </c>
      <c r="C70" s="17">
        <v>200</v>
      </c>
      <c r="D70" s="18"/>
      <c r="E70" s="16">
        <f t="shared" si="3"/>
        <v>0</v>
      </c>
      <c r="F70" s="16">
        <f t="shared" si="4"/>
        <v>0</v>
      </c>
      <c r="G70" s="16">
        <f t="shared" si="5"/>
        <v>0</v>
      </c>
    </row>
    <row r="71" spans="1:7" ht="27.6" x14ac:dyDescent="0.3">
      <c r="A71" s="5">
        <v>1096</v>
      </c>
      <c r="B71" s="6" t="s">
        <v>69</v>
      </c>
      <c r="C71" s="17">
        <v>800</v>
      </c>
      <c r="D71" s="18"/>
      <c r="E71" s="16">
        <f t="shared" si="3"/>
        <v>0</v>
      </c>
      <c r="F71" s="16">
        <f t="shared" si="4"/>
        <v>0</v>
      </c>
      <c r="G71" s="16">
        <f t="shared" si="5"/>
        <v>0</v>
      </c>
    </row>
    <row r="72" spans="1:7" ht="27.6" x14ac:dyDescent="0.3">
      <c r="A72" s="5">
        <v>2696</v>
      </c>
      <c r="B72" s="6" t="s">
        <v>66</v>
      </c>
      <c r="C72" s="17">
        <v>300</v>
      </c>
      <c r="D72" s="18"/>
      <c r="E72" s="16">
        <f t="shared" si="3"/>
        <v>0</v>
      </c>
      <c r="F72" s="16">
        <f t="shared" si="4"/>
        <v>0</v>
      </c>
      <c r="G72" s="16">
        <f t="shared" si="5"/>
        <v>0</v>
      </c>
    </row>
    <row r="73" spans="1:7" ht="55.2" x14ac:dyDescent="0.3">
      <c r="A73" s="5">
        <v>2515</v>
      </c>
      <c r="B73" s="6" t="s">
        <v>70</v>
      </c>
      <c r="C73" s="17">
        <v>700</v>
      </c>
      <c r="D73" s="18"/>
      <c r="E73" s="16">
        <f t="shared" si="3"/>
        <v>0</v>
      </c>
      <c r="F73" s="16">
        <f t="shared" si="4"/>
        <v>0</v>
      </c>
      <c r="G73" s="16">
        <f t="shared" si="5"/>
        <v>0</v>
      </c>
    </row>
    <row r="74" spans="1:7" x14ac:dyDescent="0.3">
      <c r="A74" s="5">
        <v>2353</v>
      </c>
      <c r="B74" s="7" t="s">
        <v>71</v>
      </c>
      <c r="C74" s="17">
        <v>350</v>
      </c>
      <c r="D74" s="18"/>
      <c r="E74" s="16">
        <f t="shared" si="3"/>
        <v>0</v>
      </c>
      <c r="F74" s="16">
        <f t="shared" si="4"/>
        <v>0</v>
      </c>
      <c r="G74" s="16">
        <f t="shared" si="5"/>
        <v>0</v>
      </c>
    </row>
    <row r="75" spans="1:7" x14ac:dyDescent="0.3">
      <c r="A75" s="5">
        <v>4012</v>
      </c>
      <c r="B75" s="7" t="s">
        <v>72</v>
      </c>
      <c r="C75" s="17">
        <v>950</v>
      </c>
      <c r="D75" s="18"/>
      <c r="E75" s="16">
        <f t="shared" si="3"/>
        <v>0</v>
      </c>
      <c r="F75" s="16">
        <f t="shared" si="4"/>
        <v>0</v>
      </c>
      <c r="G75" s="16">
        <f t="shared" si="5"/>
        <v>0</v>
      </c>
    </row>
    <row r="76" spans="1:7" ht="27.6" x14ac:dyDescent="0.3">
      <c r="A76" s="5">
        <v>2331</v>
      </c>
      <c r="B76" s="6" t="s">
        <v>73</v>
      </c>
      <c r="C76" s="17">
        <v>400</v>
      </c>
      <c r="D76" s="18"/>
      <c r="E76" s="16">
        <f t="shared" si="3"/>
        <v>0</v>
      </c>
      <c r="F76" s="16">
        <f t="shared" si="4"/>
        <v>0</v>
      </c>
      <c r="G76" s="16">
        <f t="shared" si="5"/>
        <v>0</v>
      </c>
    </row>
    <row r="77" spans="1:7" ht="27.6" x14ac:dyDescent="0.3">
      <c r="A77" s="5">
        <v>2328</v>
      </c>
      <c r="B77" s="6" t="s">
        <v>74</v>
      </c>
      <c r="C77" s="2">
        <v>390</v>
      </c>
      <c r="D77" s="1"/>
      <c r="E77" s="16">
        <f t="shared" si="3"/>
        <v>0</v>
      </c>
      <c r="F77" s="16">
        <f t="shared" si="4"/>
        <v>0</v>
      </c>
      <c r="G77" s="16">
        <f t="shared" si="5"/>
        <v>0</v>
      </c>
    </row>
    <row r="78" spans="1:7" ht="27.6" x14ac:dyDescent="0.3">
      <c r="A78" s="5">
        <v>2329</v>
      </c>
      <c r="B78" s="6" t="s">
        <v>75</v>
      </c>
      <c r="C78" s="17">
        <v>990</v>
      </c>
      <c r="D78" s="18"/>
      <c r="E78" s="16">
        <f t="shared" si="3"/>
        <v>0</v>
      </c>
      <c r="F78" s="16">
        <f t="shared" si="4"/>
        <v>0</v>
      </c>
      <c r="G78" s="16">
        <f t="shared" si="5"/>
        <v>0</v>
      </c>
    </row>
    <row r="79" spans="1:7" ht="27.6" x14ac:dyDescent="0.3">
      <c r="A79" s="5">
        <v>1656</v>
      </c>
      <c r="B79" s="6" t="s">
        <v>76</v>
      </c>
      <c r="C79" s="17">
        <v>430</v>
      </c>
      <c r="D79" s="18"/>
      <c r="E79" s="16">
        <f t="shared" si="3"/>
        <v>0</v>
      </c>
      <c r="F79" s="16">
        <f t="shared" si="4"/>
        <v>0</v>
      </c>
      <c r="G79" s="16">
        <f t="shared" si="5"/>
        <v>0</v>
      </c>
    </row>
    <row r="80" spans="1:7" ht="27.6" x14ac:dyDescent="0.3">
      <c r="A80" s="5">
        <v>3665</v>
      </c>
      <c r="B80" s="6" t="s">
        <v>77</v>
      </c>
      <c r="C80" s="17">
        <v>990</v>
      </c>
      <c r="D80" s="18"/>
      <c r="E80" s="16">
        <f t="shared" si="3"/>
        <v>0</v>
      </c>
      <c r="F80" s="16">
        <f t="shared" si="4"/>
        <v>0</v>
      </c>
      <c r="G80" s="16">
        <f t="shared" si="5"/>
        <v>0</v>
      </c>
    </row>
    <row r="81" spans="1:7" x14ac:dyDescent="0.3">
      <c r="A81" s="5">
        <v>4014</v>
      </c>
      <c r="B81" s="7" t="s">
        <v>78</v>
      </c>
      <c r="C81" s="17">
        <v>1440</v>
      </c>
      <c r="D81" s="18"/>
      <c r="E81" s="16">
        <f t="shared" si="3"/>
        <v>0</v>
      </c>
      <c r="F81" s="16">
        <f t="shared" si="4"/>
        <v>0</v>
      </c>
      <c r="G81" s="16">
        <f t="shared" si="5"/>
        <v>0</v>
      </c>
    </row>
    <row r="82" spans="1:7" ht="41.4" x14ac:dyDescent="0.3">
      <c r="A82" s="5">
        <v>5626</v>
      </c>
      <c r="B82" s="6" t="s">
        <v>79</v>
      </c>
      <c r="C82" s="17">
        <v>1060</v>
      </c>
      <c r="D82" s="18"/>
      <c r="E82" s="16">
        <f t="shared" si="3"/>
        <v>0</v>
      </c>
      <c r="F82" s="16">
        <f t="shared" si="4"/>
        <v>0</v>
      </c>
      <c r="G82" s="16">
        <f t="shared" si="5"/>
        <v>0</v>
      </c>
    </row>
    <row r="83" spans="1:7" ht="41.4" x14ac:dyDescent="0.3">
      <c r="A83" s="5">
        <v>5512</v>
      </c>
      <c r="B83" s="6" t="s">
        <v>80</v>
      </c>
      <c r="C83" s="17">
        <v>1750</v>
      </c>
      <c r="D83" s="18"/>
      <c r="E83" s="16">
        <f t="shared" si="3"/>
        <v>0</v>
      </c>
      <c r="F83" s="16">
        <f t="shared" si="4"/>
        <v>0</v>
      </c>
      <c r="G83" s="16">
        <f t="shared" si="5"/>
        <v>0</v>
      </c>
    </row>
    <row r="84" spans="1:7" ht="27.6" x14ac:dyDescent="0.3">
      <c r="A84" s="5">
        <v>5520</v>
      </c>
      <c r="B84" s="6" t="s">
        <v>81</v>
      </c>
      <c r="C84" s="17">
        <v>1000</v>
      </c>
      <c r="D84" s="18"/>
      <c r="E84" s="16">
        <f t="shared" si="3"/>
        <v>0</v>
      </c>
      <c r="F84" s="16">
        <f t="shared" si="4"/>
        <v>0</v>
      </c>
      <c r="G84" s="16">
        <f t="shared" si="5"/>
        <v>0</v>
      </c>
    </row>
    <row r="85" spans="1:7" ht="41.4" x14ac:dyDescent="0.3">
      <c r="A85" s="5">
        <v>5514</v>
      </c>
      <c r="B85" s="6" t="s">
        <v>82</v>
      </c>
      <c r="C85" s="17">
        <v>21000</v>
      </c>
      <c r="D85" s="18"/>
      <c r="E85" s="16">
        <f t="shared" si="3"/>
        <v>0</v>
      </c>
      <c r="F85" s="16">
        <f t="shared" si="4"/>
        <v>0</v>
      </c>
      <c r="G85" s="16">
        <f t="shared" si="5"/>
        <v>0</v>
      </c>
    </row>
    <row r="86" spans="1:7" ht="41.4" x14ac:dyDescent="0.3">
      <c r="A86" s="5">
        <v>5517</v>
      </c>
      <c r="B86" s="6" t="s">
        <v>83</v>
      </c>
      <c r="C86" s="17">
        <v>49050</v>
      </c>
      <c r="D86" s="18"/>
      <c r="E86" s="16">
        <f t="shared" si="3"/>
        <v>0</v>
      </c>
      <c r="F86" s="16">
        <f t="shared" si="4"/>
        <v>0</v>
      </c>
      <c r="G86" s="16">
        <f t="shared" si="5"/>
        <v>0</v>
      </c>
    </row>
    <row r="87" spans="1:7" ht="41.4" x14ac:dyDescent="0.3">
      <c r="A87" s="5">
        <v>5519</v>
      </c>
      <c r="B87" s="6" t="s">
        <v>84</v>
      </c>
      <c r="C87" s="17">
        <v>21600</v>
      </c>
      <c r="D87" s="18"/>
      <c r="E87" s="16">
        <f t="shared" si="3"/>
        <v>0</v>
      </c>
      <c r="F87" s="16">
        <f t="shared" si="4"/>
        <v>0</v>
      </c>
      <c r="G87" s="16">
        <f t="shared" si="5"/>
        <v>0</v>
      </c>
    </row>
    <row r="88" spans="1:7" ht="41.4" x14ac:dyDescent="0.3">
      <c r="A88" s="5">
        <v>5521</v>
      </c>
      <c r="B88" s="6" t="s">
        <v>85</v>
      </c>
      <c r="C88" s="17">
        <v>1000</v>
      </c>
      <c r="D88" s="18"/>
      <c r="E88" s="16">
        <f t="shared" si="3"/>
        <v>0</v>
      </c>
      <c r="F88" s="16">
        <f t="shared" si="4"/>
        <v>0</v>
      </c>
      <c r="G88" s="16">
        <f t="shared" si="5"/>
        <v>0</v>
      </c>
    </row>
    <row r="89" spans="1:7" ht="41.4" x14ac:dyDescent="0.3">
      <c r="A89" s="5">
        <v>5522</v>
      </c>
      <c r="B89" s="6" t="s">
        <v>86</v>
      </c>
      <c r="C89" s="17">
        <v>1533</v>
      </c>
      <c r="D89" s="18"/>
      <c r="E89" s="16">
        <f t="shared" si="3"/>
        <v>0</v>
      </c>
      <c r="F89" s="16">
        <f t="shared" si="4"/>
        <v>0</v>
      </c>
      <c r="G89" s="16">
        <f t="shared" si="5"/>
        <v>0</v>
      </c>
    </row>
    <row r="90" spans="1:7" ht="41.4" x14ac:dyDescent="0.3">
      <c r="A90" s="5">
        <v>5524</v>
      </c>
      <c r="B90" s="6" t="s">
        <v>87</v>
      </c>
      <c r="C90" s="17">
        <v>200</v>
      </c>
      <c r="D90" s="18"/>
      <c r="E90" s="16">
        <f t="shared" si="3"/>
        <v>0</v>
      </c>
      <c r="F90" s="16">
        <f t="shared" si="4"/>
        <v>0</v>
      </c>
      <c r="G90" s="16">
        <f t="shared" si="5"/>
        <v>0</v>
      </c>
    </row>
    <row r="91" spans="1:7" ht="41.4" x14ac:dyDescent="0.3">
      <c r="A91" s="5">
        <v>4324</v>
      </c>
      <c r="B91" s="6" t="s">
        <v>88</v>
      </c>
      <c r="C91" s="17">
        <v>20</v>
      </c>
      <c r="D91" s="18"/>
      <c r="E91" s="16">
        <f t="shared" si="3"/>
        <v>0</v>
      </c>
      <c r="F91" s="16">
        <f t="shared" si="4"/>
        <v>0</v>
      </c>
      <c r="G91" s="16">
        <f t="shared" si="5"/>
        <v>0</v>
      </c>
    </row>
    <row r="92" spans="1:7" ht="41.4" x14ac:dyDescent="0.3">
      <c r="A92" s="5">
        <v>2134</v>
      </c>
      <c r="B92" s="6" t="s">
        <v>89</v>
      </c>
      <c r="C92" s="17">
        <v>50</v>
      </c>
      <c r="D92" s="18"/>
      <c r="E92" s="16">
        <f t="shared" si="3"/>
        <v>0</v>
      </c>
      <c r="F92" s="16">
        <f t="shared" si="4"/>
        <v>0</v>
      </c>
      <c r="G92" s="16">
        <f t="shared" si="5"/>
        <v>0</v>
      </c>
    </row>
    <row r="93" spans="1:7" ht="28.8" x14ac:dyDescent="0.3">
      <c r="A93" s="8">
        <v>5659</v>
      </c>
      <c r="B93" s="9" t="s">
        <v>39</v>
      </c>
      <c r="C93" s="17">
        <v>8667</v>
      </c>
      <c r="D93" s="18"/>
      <c r="E93" s="16">
        <f t="shared" si="3"/>
        <v>0</v>
      </c>
      <c r="F93" s="16">
        <f t="shared" si="4"/>
        <v>0</v>
      </c>
      <c r="G93" s="16">
        <f t="shared" si="5"/>
        <v>0</v>
      </c>
    </row>
    <row r="95" spans="1:7" x14ac:dyDescent="0.3">
      <c r="A95" s="19" t="s">
        <v>96</v>
      </c>
      <c r="B95"/>
      <c r="C95"/>
      <c r="D95" s="21" t="s">
        <v>97</v>
      </c>
      <c r="E95" s="21"/>
      <c r="F95" s="21"/>
      <c r="G95" s="21"/>
    </row>
    <row r="96" spans="1:7" x14ac:dyDescent="0.3">
      <c r="A96" s="20"/>
      <c r="B96"/>
      <c r="C96"/>
      <c r="D96"/>
    </row>
    <row r="97" spans="1:4" x14ac:dyDescent="0.3">
      <c r="A97" s="19" t="s">
        <v>98</v>
      </c>
      <c r="B97"/>
      <c r="C97"/>
      <c r="D97"/>
    </row>
  </sheetData>
  <mergeCells count="1">
    <mergeCell ref="D95:G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HDPE AND FITTINGS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Sandile Sibaya</dc:creator>
  <cp:lastModifiedBy>Gcina Ndela</cp:lastModifiedBy>
  <dcterms:created xsi:type="dcterms:W3CDTF">2025-02-26T07:23:38Z</dcterms:created>
  <dcterms:modified xsi:type="dcterms:W3CDTF">2025-02-26T09:22:06Z</dcterms:modified>
</cp:coreProperties>
</file>