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045038\Documents\Tenders\2024 25 Financial Year\RFPs\Water Demand Management\STAINLESS STEEL CLAMPS\"/>
    </mc:Choice>
  </mc:AlternateContent>
  <xr:revisionPtr revIDLastSave="0" documentId="13_ncr:1_{FD7322A2-4916-4098-B336-FDDBAB46E01B}" xr6:coauthVersionLast="47" xr6:coauthVersionMax="47" xr10:uidLastSave="{00000000-0000-0000-0000-000000000000}"/>
  <bookViews>
    <workbookView xWindow="-108" yWindow="-108" windowWidth="23256" windowHeight="12576" xr2:uid="{9C2B3C12-1758-424B-B85E-57382803E5E8}"/>
  </bookViews>
  <sheets>
    <sheet name="STAINLESS STEEL CLAM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</calcChain>
</file>

<file path=xl/sharedStrings.xml><?xml version="1.0" encoding="utf-8"?>
<sst xmlns="http://schemas.openxmlformats.org/spreadsheetml/2006/main" count="28" uniqueCount="28">
  <si>
    <t>Item No,</t>
  </si>
  <si>
    <t>Description Of Materials</t>
  </si>
  <si>
    <t>CLAMP REPAIR T316 STAINLESS STEEL O,D,RANGE 150MM - 161MM WITH 200MM BAND WIDTH FOR THE 125MM AC ALL CLASS AND 160MM PVC</t>
  </si>
  <si>
    <t>CLAMP REPAIR T316 STAINLESS STEEL O,D,RANGE 104MM - 113MM WITH 200MM BAND WIDTH FOR 110MM PVC PIPE, JASWIC APPROVED</t>
  </si>
  <si>
    <t>CLAMP REPAIR T316 STAINLESS STEEL O,D,RANGE 113MM - 120MM WITH 200MM BAND WIDTH FOR 100MM AC SEWER PIPE AND 100MM STEEL</t>
  </si>
  <si>
    <t>CLAMP REPAIR T316 STAINLESS STEEL O,D,RANGE 196MM - 205MM WITH 200MM BAND WIDTH FOR 200MM PVC PIPE JASWIC APPROVED</t>
  </si>
  <si>
    <t>CLAMP REPAIR T316 STAINLESS STEEL OD RANGE 248MM - 257MM WITH 300MM BAND WIDTH FOR 250MM PVC AND 200MM AC CID CLASS 30 P</t>
  </si>
  <si>
    <t>CLAMP REPAIR T316 STAINLESS STEEL O,D,RANGE 271MM - 281MM WITH 300MM BAND WIDTH FOR 250MM AC (CID) CLASS12; 250MM AC SEW</t>
  </si>
  <si>
    <t>CLAMP REPAIR T316 STAINLESS STEEL O,D,RANGE 322MM - 330MM WITH 300MM BAND WIDTH FOR 300MM STEEL PIPE JASWIC APPROVED</t>
  </si>
  <si>
    <t>CLAMP SADDLE S/STL 250MMX50MM</t>
  </si>
  <si>
    <t>Quantity</t>
  </si>
  <si>
    <t>Unit Price (Excl VAT)</t>
  </si>
  <si>
    <t>Subtotal (Excl. VAT)</t>
  </si>
  <si>
    <t>VAT Amount</t>
  </si>
  <si>
    <t>Total (Incl. VAT)</t>
  </si>
  <si>
    <t>RFP NO: STA 001 2025                                                                   RFP DESCRIPTION: SUPPLY AND DELIVERY OF STAINLESS STEEL CLAMPS</t>
  </si>
  <si>
    <t>CLAMP HALF REPAIR T316 STAINLESS STEEL O,D,RANGE 33,4MM - 34,2MM WITH 075MM BAND WIDTH FOR 025MM STEEL PIPE JASWIC APPROVED</t>
  </si>
  <si>
    <t>CLAMP HALF REPAIR T316 STAINLESS STEEL O,D,RANGE 26,6MM - 27,2MM WITH 075MM BAND WIDTH FOR 020MM STEEL PIPE JASWIC APPROVED</t>
  </si>
  <si>
    <t>CLAMP HALF REPAIR T316 STAINLESS STEEL O,D,RANGE 21,1MM - 21,7MM WITH 075MM BAND WIDTH FOR 015MM STEEL PIPE JASWIC APPROVED</t>
  </si>
  <si>
    <t>CLAMP HALF REPAIR T316 STAINLESS STEEL O,D,RANGE 42,0MM - 42,8MM WITH 075MM BAND WIDTH FOR 032MM STEEL PIPE JASWIC APPROVED</t>
  </si>
  <si>
    <t>CLAMP REPAIR T316 STAINLESS STEEL O,D,RANGE 095MM - 104MM WITH 200MM BAND WIDTH FOR 075MM AC (CID) ALL CLASS; 075MM AC</t>
  </si>
  <si>
    <t>CLAMP REPAIR T316 STAINLESS STEEL O,D,RANGE 087MM - 093MM WITH 150MM BAND WIDTH FOR 080MM STEEL AND 090MM PVC PIPE JASWI APPROVED</t>
  </si>
  <si>
    <t>CLAMP REPAIR T316 STAINLESS STEEL O,D,RANGE 121MM - 130MM WITH 200MM "BAND WIDTH FOR 100MM AC(CID) ALL CLASS," 100MM AC</t>
  </si>
  <si>
    <t>CLAMP REPAIR T316 STAINLESS STEEL O,D,RANGE 356MM - 365MM WITH 400MM BAND WIDTH FOR 350MM AC (CID) CLASS 24 PIPE JASWIC APPROVED</t>
  </si>
  <si>
    <t>CLAMP REPAIR T316 STAINLESS STEEL O,D, RANGE 236MM - 245MM WITH 300MM BAND WIDTH FOR 200MM AC CLASS 24 C,I,D, PIPE JASWIC APPROVED</t>
  </si>
  <si>
    <r>
      <t>Name and Surname: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_________________________</t>
    </r>
  </si>
  <si>
    <t>Signature: ________________________________</t>
  </si>
  <si>
    <t>Name of Bidding Company: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</si>
</sst>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1" xfId="0" applyNumberFormat="1" applyFon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3963-11B3-4BE8-B594-F2EF2C7C209C}">
  <dimension ref="A2:G25"/>
  <sheetViews>
    <sheetView tabSelected="1" topLeftCell="A16" workbookViewId="0">
      <selection activeCell="E25" sqref="E25"/>
    </sheetView>
  </sheetViews>
  <sheetFormatPr defaultRowHeight="14.4" x14ac:dyDescent="0.3"/>
  <cols>
    <col min="2" max="2" width="32.77734375" customWidth="1"/>
    <col min="3" max="3" width="12.109375" style="9" customWidth="1"/>
    <col min="4" max="4" width="12.109375" customWidth="1"/>
    <col min="5" max="5" width="14.88671875" customWidth="1"/>
    <col min="6" max="6" width="14.21875" customWidth="1"/>
    <col min="7" max="7" width="18.77734375" customWidth="1"/>
  </cols>
  <sheetData>
    <row r="2" spans="1:7" x14ac:dyDescent="0.3">
      <c r="A2" s="1" t="s">
        <v>15</v>
      </c>
      <c r="B2" s="1"/>
    </row>
    <row r="3" spans="1:7" s="7" customFormat="1" ht="40.200000000000003" customHeight="1" x14ac:dyDescent="0.3">
      <c r="A3" s="5" t="s">
        <v>0</v>
      </c>
      <c r="B3" s="5" t="s">
        <v>1</v>
      </c>
      <c r="C3" s="10" t="s">
        <v>10</v>
      </c>
      <c r="D3" s="8" t="s">
        <v>11</v>
      </c>
      <c r="E3" s="12" t="s">
        <v>12</v>
      </c>
      <c r="F3" s="6" t="s">
        <v>13</v>
      </c>
      <c r="G3" s="12" t="s">
        <v>14</v>
      </c>
    </row>
    <row r="4" spans="1:7" s="4" customFormat="1" ht="62.4" customHeight="1" x14ac:dyDescent="0.3">
      <c r="A4" s="2">
        <v>4970</v>
      </c>
      <c r="B4" s="3" t="s">
        <v>2</v>
      </c>
      <c r="C4" s="11">
        <v>1400</v>
      </c>
      <c r="D4" s="15"/>
      <c r="E4" s="15">
        <f>C4*D4</f>
        <v>0</v>
      </c>
      <c r="F4" s="15">
        <f>E4*15/100</f>
        <v>0</v>
      </c>
      <c r="G4" s="15">
        <f>E4+F4</f>
        <v>0</v>
      </c>
    </row>
    <row r="5" spans="1:7" s="4" customFormat="1" ht="69" x14ac:dyDescent="0.3">
      <c r="A5" s="2">
        <v>486</v>
      </c>
      <c r="B5" s="3" t="s">
        <v>24</v>
      </c>
      <c r="C5" s="11">
        <v>1900</v>
      </c>
      <c r="D5" s="15"/>
      <c r="E5" s="15">
        <f t="shared" ref="E5:E20" si="0">C5*D5</f>
        <v>0</v>
      </c>
      <c r="F5" s="15">
        <f t="shared" ref="F5:F20" si="1">E5*15/100</f>
        <v>0</v>
      </c>
      <c r="G5" s="15">
        <f t="shared" ref="G5:G20" si="2">E5+F5</f>
        <v>0</v>
      </c>
    </row>
    <row r="6" spans="1:7" s="4" customFormat="1" ht="55.2" x14ac:dyDescent="0.3">
      <c r="A6" s="2">
        <v>473</v>
      </c>
      <c r="B6" s="3" t="s">
        <v>16</v>
      </c>
      <c r="C6" s="11">
        <v>5200</v>
      </c>
      <c r="D6" s="15"/>
      <c r="E6" s="15">
        <f t="shared" si="0"/>
        <v>0</v>
      </c>
      <c r="F6" s="15">
        <f t="shared" si="1"/>
        <v>0</v>
      </c>
      <c r="G6" s="15">
        <f t="shared" si="2"/>
        <v>0</v>
      </c>
    </row>
    <row r="7" spans="1:7" s="4" customFormat="1" ht="58.8" customHeight="1" x14ac:dyDescent="0.3">
      <c r="A7" s="2">
        <v>472</v>
      </c>
      <c r="B7" s="3" t="s">
        <v>17</v>
      </c>
      <c r="C7" s="11">
        <v>4900</v>
      </c>
      <c r="D7" s="15"/>
      <c r="E7" s="15">
        <f t="shared" si="0"/>
        <v>0</v>
      </c>
      <c r="F7" s="15">
        <f t="shared" si="1"/>
        <v>0</v>
      </c>
      <c r="G7" s="15">
        <f t="shared" si="2"/>
        <v>0</v>
      </c>
    </row>
    <row r="8" spans="1:7" s="4" customFormat="1" ht="55.2" x14ac:dyDescent="0.3">
      <c r="A8" s="2">
        <v>2221</v>
      </c>
      <c r="B8" s="3" t="s">
        <v>18</v>
      </c>
      <c r="C8" s="11">
        <v>3400</v>
      </c>
      <c r="D8" s="15"/>
      <c r="E8" s="15">
        <f t="shared" si="0"/>
        <v>0</v>
      </c>
      <c r="F8" s="15">
        <f t="shared" si="1"/>
        <v>0</v>
      </c>
      <c r="G8" s="15">
        <f t="shared" si="2"/>
        <v>0</v>
      </c>
    </row>
    <row r="9" spans="1:7" s="4" customFormat="1" ht="55.2" x14ac:dyDescent="0.3">
      <c r="A9" s="2">
        <v>474</v>
      </c>
      <c r="B9" s="3" t="s">
        <v>19</v>
      </c>
      <c r="C9" s="11">
        <v>2700</v>
      </c>
      <c r="D9" s="15"/>
      <c r="E9" s="15">
        <f t="shared" si="0"/>
        <v>0</v>
      </c>
      <c r="F9" s="15">
        <f t="shared" si="1"/>
        <v>0</v>
      </c>
      <c r="G9" s="15">
        <f t="shared" si="2"/>
        <v>0</v>
      </c>
    </row>
    <row r="10" spans="1:7" s="4" customFormat="1" ht="55.2" x14ac:dyDescent="0.3">
      <c r="A10" s="2">
        <v>1485</v>
      </c>
      <c r="B10" s="3" t="s">
        <v>20</v>
      </c>
      <c r="C10" s="11">
        <v>2500</v>
      </c>
      <c r="D10" s="15"/>
      <c r="E10" s="15">
        <f t="shared" si="0"/>
        <v>0</v>
      </c>
      <c r="F10" s="15">
        <f t="shared" si="1"/>
        <v>0</v>
      </c>
      <c r="G10" s="15">
        <f t="shared" si="2"/>
        <v>0</v>
      </c>
    </row>
    <row r="11" spans="1:7" s="4" customFormat="1" ht="55.2" x14ac:dyDescent="0.3">
      <c r="A11" s="2">
        <v>2383</v>
      </c>
      <c r="B11" s="3" t="s">
        <v>21</v>
      </c>
      <c r="C11" s="11">
        <v>3300</v>
      </c>
      <c r="D11" s="15"/>
      <c r="E11" s="15">
        <f t="shared" si="0"/>
        <v>0</v>
      </c>
      <c r="F11" s="15">
        <f t="shared" si="1"/>
        <v>0</v>
      </c>
      <c r="G11" s="15">
        <f t="shared" si="2"/>
        <v>0</v>
      </c>
    </row>
    <row r="12" spans="1:7" s="4" customFormat="1" ht="55.2" x14ac:dyDescent="0.3">
      <c r="A12" s="2">
        <v>2219</v>
      </c>
      <c r="B12" s="3" t="s">
        <v>3</v>
      </c>
      <c r="C12" s="11">
        <v>4800</v>
      </c>
      <c r="D12" s="15"/>
      <c r="E12" s="15">
        <f t="shared" si="0"/>
        <v>0</v>
      </c>
      <c r="F12" s="15">
        <f t="shared" si="1"/>
        <v>0</v>
      </c>
      <c r="G12" s="15">
        <f t="shared" si="2"/>
        <v>0</v>
      </c>
    </row>
    <row r="13" spans="1:7" s="4" customFormat="1" ht="55.2" x14ac:dyDescent="0.3">
      <c r="A13" s="2">
        <v>18</v>
      </c>
      <c r="B13" s="3" t="s">
        <v>4</v>
      </c>
      <c r="C13" s="11">
        <v>2930</v>
      </c>
      <c r="D13" s="15"/>
      <c r="E13" s="15">
        <f t="shared" si="0"/>
        <v>0</v>
      </c>
      <c r="F13" s="15">
        <f t="shared" si="1"/>
        <v>0</v>
      </c>
      <c r="G13" s="15">
        <f t="shared" si="2"/>
        <v>0</v>
      </c>
    </row>
    <row r="14" spans="1:7" s="4" customFormat="1" ht="55.2" x14ac:dyDescent="0.3">
      <c r="A14" s="2">
        <v>536</v>
      </c>
      <c r="B14" s="3" t="s">
        <v>22</v>
      </c>
      <c r="C14" s="11">
        <v>2550</v>
      </c>
      <c r="D14" s="15"/>
      <c r="E14" s="15">
        <f t="shared" si="0"/>
        <v>0</v>
      </c>
      <c r="F14" s="15">
        <f t="shared" si="1"/>
        <v>0</v>
      </c>
      <c r="G14" s="15">
        <f t="shared" si="2"/>
        <v>0</v>
      </c>
    </row>
    <row r="15" spans="1:7" s="4" customFormat="1" ht="55.2" x14ac:dyDescent="0.3">
      <c r="A15" s="2">
        <v>3196</v>
      </c>
      <c r="B15" s="3" t="s">
        <v>5</v>
      </c>
      <c r="C15" s="11">
        <v>846</v>
      </c>
      <c r="D15" s="15"/>
      <c r="E15" s="15">
        <f t="shared" si="0"/>
        <v>0</v>
      </c>
      <c r="F15" s="15">
        <f t="shared" si="1"/>
        <v>0</v>
      </c>
      <c r="G15" s="15">
        <f t="shared" si="2"/>
        <v>0</v>
      </c>
    </row>
    <row r="16" spans="1:7" s="4" customFormat="1" ht="61.2" customHeight="1" x14ac:dyDescent="0.3">
      <c r="A16" s="2">
        <v>538</v>
      </c>
      <c r="B16" s="3" t="s">
        <v>6</v>
      </c>
      <c r="C16" s="11">
        <v>410</v>
      </c>
      <c r="D16" s="15"/>
      <c r="E16" s="15">
        <f t="shared" si="0"/>
        <v>0</v>
      </c>
      <c r="F16" s="15">
        <f t="shared" si="1"/>
        <v>0</v>
      </c>
      <c r="G16" s="15">
        <f t="shared" si="2"/>
        <v>0</v>
      </c>
    </row>
    <row r="17" spans="1:7" s="4" customFormat="1" ht="55.2" x14ac:dyDescent="0.3">
      <c r="A17" s="2">
        <v>2683</v>
      </c>
      <c r="B17" s="3" t="s">
        <v>7</v>
      </c>
      <c r="C17" s="11">
        <v>790</v>
      </c>
      <c r="D17" s="15"/>
      <c r="E17" s="15">
        <f t="shared" si="0"/>
        <v>0</v>
      </c>
      <c r="F17" s="15">
        <f t="shared" si="1"/>
        <v>0</v>
      </c>
      <c r="G17" s="15">
        <f t="shared" si="2"/>
        <v>0</v>
      </c>
    </row>
    <row r="18" spans="1:7" s="4" customFormat="1" ht="55.2" x14ac:dyDescent="0.3">
      <c r="A18" s="2">
        <v>2681</v>
      </c>
      <c r="B18" s="3" t="s">
        <v>8</v>
      </c>
      <c r="C18" s="11">
        <v>810</v>
      </c>
      <c r="D18" s="15"/>
      <c r="E18" s="15">
        <f t="shared" si="0"/>
        <v>0</v>
      </c>
      <c r="F18" s="15">
        <f t="shared" si="1"/>
        <v>0</v>
      </c>
      <c r="G18" s="15">
        <f t="shared" si="2"/>
        <v>0</v>
      </c>
    </row>
    <row r="19" spans="1:7" s="4" customFormat="1" ht="55.2" x14ac:dyDescent="0.3">
      <c r="A19" s="2">
        <v>539</v>
      </c>
      <c r="B19" s="3" t="s">
        <v>23</v>
      </c>
      <c r="C19" s="11">
        <v>590</v>
      </c>
      <c r="D19" s="15"/>
      <c r="E19" s="15">
        <f t="shared" si="0"/>
        <v>0</v>
      </c>
      <c r="F19" s="15">
        <f t="shared" si="1"/>
        <v>0</v>
      </c>
      <c r="G19" s="15">
        <f t="shared" si="2"/>
        <v>0</v>
      </c>
    </row>
    <row r="20" spans="1:7" s="4" customFormat="1" ht="24" customHeight="1" x14ac:dyDescent="0.3">
      <c r="A20" s="2">
        <v>3993</v>
      </c>
      <c r="B20" s="3" t="s">
        <v>9</v>
      </c>
      <c r="C20" s="11">
        <v>170</v>
      </c>
      <c r="D20" s="15"/>
      <c r="E20" s="15">
        <f t="shared" si="0"/>
        <v>0</v>
      </c>
      <c r="F20" s="15">
        <f t="shared" si="1"/>
        <v>0</v>
      </c>
      <c r="G20" s="15">
        <f t="shared" si="2"/>
        <v>0</v>
      </c>
    </row>
    <row r="22" spans="1:7" x14ac:dyDescent="0.3">
      <c r="A22" s="13" t="s">
        <v>25</v>
      </c>
      <c r="C22"/>
      <c r="D22" s="16" t="s">
        <v>27</v>
      </c>
      <c r="E22" s="16"/>
      <c r="F22" s="16"/>
      <c r="G22" s="16"/>
    </row>
    <row r="23" spans="1:7" x14ac:dyDescent="0.3">
      <c r="A23" s="14"/>
      <c r="C23"/>
    </row>
    <row r="24" spans="1:7" x14ac:dyDescent="0.3">
      <c r="A24" s="13" t="s">
        <v>26</v>
      </c>
      <c r="C24"/>
    </row>
    <row r="25" spans="1:7" x14ac:dyDescent="0.3">
      <c r="C25"/>
    </row>
  </sheetData>
  <mergeCells count="1">
    <mergeCell ref="D22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STAINLESS STEEL CLAMPS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Sandile Sibaya</dc:creator>
  <cp:lastModifiedBy>Sandile Sibaya</cp:lastModifiedBy>
  <dcterms:created xsi:type="dcterms:W3CDTF">2025-02-25T19:37:03Z</dcterms:created>
  <dcterms:modified xsi:type="dcterms:W3CDTF">2025-02-25T20:09:23Z</dcterms:modified>
</cp:coreProperties>
</file>